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4/2/RELACION DE PAGOS A SUPLIDORES/"/>
    </mc:Choice>
  </mc:AlternateContent>
  <xr:revisionPtr revIDLastSave="0" documentId="8_{F0235518-4573-4263-886F-14E34903FC5E}" xr6:coauthVersionLast="47" xr6:coauthVersionMax="47" xr10:uidLastSave="{00000000-0000-0000-0000-000000000000}"/>
  <bookViews>
    <workbookView xWindow="-120" yWindow="-120" windowWidth="27240" windowHeight="14295" xr2:uid="{38B931D4-DF5C-4916-A266-067298D68880}"/>
  </bookViews>
  <sheets>
    <sheet name="2024" sheetId="1" r:id="rId1"/>
  </sheets>
  <definedNames>
    <definedName name="_xlnm._FilterDatabase" localSheetId="0" hidden="1">'2024'!$A$16:$I$50</definedName>
    <definedName name="_xlnm.Print_Titles" localSheetId="0">'2024'!$1:$16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1" l="1"/>
  <c r="F50" i="1"/>
  <c r="G50" i="1"/>
  <c r="H50" i="1"/>
</calcChain>
</file>

<file path=xl/sharedStrings.xml><?xml version="1.0" encoding="utf-8"?>
<sst xmlns="http://schemas.openxmlformats.org/spreadsheetml/2006/main" count="149" uniqueCount="91">
  <si>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</si>
  <si>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</si>
  <si>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</si>
  <si>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</si>
  <si>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</si>
  <si>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</si>
  <si>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</si>
  <si>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</si>
  <si>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</si>
  <si>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</si>
  <si>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</si>
  <si>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</si>
  <si>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</si>
  <si>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</si>
  <si>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</si>
  <si>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</si>
  <si>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</si>
  <si>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</si>
  <si>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EN PROCESO</t>
  </si>
  <si>
    <t>URBANVOLT SOLUTION</t>
  </si>
  <si>
    <t>SEGUROS RESERVAS</t>
  </si>
  <si>
    <t>GRUPO  HICIANO</t>
  </si>
  <si>
    <t>DELTA COMERCIAL</t>
  </si>
  <si>
    <t>SERVICIO DE MANTENIMIENTO VEHICULAR, A LOS VEHICULOS CON GARANTIA DE LA CASA.</t>
  </si>
  <si>
    <t>RELACION DE PAGOS A PROVEEDORES, FEBRERO 2024</t>
  </si>
  <si>
    <t>COMPAÑÍA DOMINICANA DE TELEFONOS</t>
  </si>
  <si>
    <t>WIND TELECOM</t>
  </si>
  <si>
    <t>BANCO CENTRAL DE LA  REPUBLICA DOMINICANA</t>
  </si>
  <si>
    <t>CONSTRUCTORA PERMESA</t>
  </si>
  <si>
    <t>INSTITUTO DE AUXILIOS Y VIVIENDAS</t>
  </si>
  <si>
    <t>LOGOMARCA</t>
  </si>
  <si>
    <t>SEGURO  NACIONAL DE SALUD</t>
  </si>
  <si>
    <t>HUMANO SEGURO</t>
  </si>
  <si>
    <t>SERVICIOS Y DISEÑOS TECNICOS J SANTOS</t>
  </si>
  <si>
    <t>SOLO SELLOS</t>
  </si>
  <si>
    <t>ANNY CAROLINA QUEZADA DEL JESUS</t>
  </si>
  <si>
    <t>CENTRO CUESTA NACIONAL</t>
  </si>
  <si>
    <t>CRISFLOR FLORISTERIA</t>
  </si>
  <si>
    <t>AROMCOLOR</t>
  </si>
  <si>
    <t>SERVICIO DE INTERNET Y DATA A ESTA INSTITUCION, ENERO 2024.</t>
  </si>
  <si>
    <t>SERVICIO DE ALQUILER DE 10 ESTACIONAMIENTOS A LOS COLABARADORES DE LA INSTITUCION, COORSPONDIENTE AL MES DE  FEBRERO 2024.</t>
  </si>
  <si>
    <t>SERVICIO DE ALQUILER DE 50 ESTACIONAMIENTOS A LOS COLABARADORES DE LA INSTITUCION, COORSPONDIENTE A LOS MESES DE  ENERO Y FEBRERO 2024.</t>
  </si>
  <si>
    <t>SERVICIO DE SEGURO FUNERARIO A LOS COLABORADORES DE LA INSTITUCION, ENERO 2024</t>
  </si>
  <si>
    <t>ADQUISICION DE (15) VASOS TERMICOS DE 17 ONZA, COMO APOYO A NUESTRO PROGRAMA DE REDUCCION DEL USO DE VASOS DESECHABLES, PARA USO DEL PERSONAL DE LA INSTITUCION.</t>
  </si>
  <si>
    <t>SERVICIO DE SEGURO DE SALUD A LOS COLABORADORES DE LA INSTITUCION, FEBRERO 2024.</t>
  </si>
  <si>
    <t>SERVICIO DE SEGURO DE VIDA A LOS COLABORADORES DE LA INSTITUCION, FEBRERO 2024.</t>
  </si>
  <si>
    <t>SERVICIO DE MANTENIMIENTO A LA PLANTA ELECTRICA.</t>
  </si>
  <si>
    <t xml:space="preserve">ADQUISICION DE 01 BOMBA DE SUSPENSION Y SERVICIO DE MANTENIMIENTO AL VEHICULO LAND CRUISER PRADO PLACA O0315, PROPIEDAD DE LA INSTITUCION. </t>
  </si>
  <si>
    <t>SERVICIO DE ALMACENAJE A LOS DOCUMENTOS DE LA INSTITUCION, CORRESPONDIENTE AL MES DE FEBRERO 2024.</t>
  </si>
  <si>
    <t xml:space="preserve">RENOVACION DE POLIZAS DE SEGUROS, CORRESPONDIENTE A LOS BIENES DE LA INSTITUCION, CON VIGENCIA DESDE 12/02/2024 HASTA 12/02/2025. </t>
  </si>
  <si>
    <t>ADQUISICION DE 02 SELLOS GOMIGRAFOS, PARA LAS MAQUINAS FIRMADORAS DE CHEQUES DE LA DIRECCION DE ADMINISTRACION DE DESEMBOLSOS DE LA INSTITUCION.</t>
  </si>
  <si>
    <t>ADQUISICION DE 250 UNIDADES DE CHOCOLATES, PARA SER ENTRAGADOS A LOS COLABORADORES DE LA INSTITUCION.</t>
  </si>
  <si>
    <t>ADQUISICION DE 250 PINES METALICOS DE LA BANDERA DOMINICANA, PARA LOS COLABORADORES DE LA INSTITUCION.</t>
  </si>
  <si>
    <t>ADQUISICION DE 100 LIBRAS DE AZUCAR, PARA USO DE LA INSTITUCION.</t>
  </si>
  <si>
    <t>ADQUISICION DE 01 OFRENDA FLORAL, EL CUAL FUE ENTREGADO EN EL ALTAR DE LA PATRIA.</t>
  </si>
  <si>
    <t>SERVICIO DE AROMATIZACION EN LA RECEPCION Y BAÑOS DE LA INSTITUCION, CORRESPONDIENTE AL MES DE FEBRERO 2024.</t>
  </si>
  <si>
    <t>SERVICIO DE ENERGIA ELECTICA A ESTA INSTITUCION, FEBRERO 2024.</t>
  </si>
  <si>
    <t>SERVICIO DE ALMUERZO A LOS COLABORADORES DE LA INSTITUCION, DESDE EL 16 DE ENERO HASTA EL 04 DE FEBRERO 2024 (CIERRE DE CONTRATO).</t>
  </si>
  <si>
    <t>E450000033616</t>
  </si>
  <si>
    <t>E450000033890</t>
  </si>
  <si>
    <t>E450000034541</t>
  </si>
  <si>
    <t>B1500012381</t>
  </si>
  <si>
    <t>B1500000315</t>
  </si>
  <si>
    <t>B1500000199</t>
  </si>
  <si>
    <t>B1500001492</t>
  </si>
  <si>
    <t>B1500010496</t>
  </si>
  <si>
    <t>B1500010884</t>
  </si>
  <si>
    <t>B1500031539</t>
  </si>
  <si>
    <t>B1500047051</t>
  </si>
  <si>
    <t>B1500020145</t>
  </si>
  <si>
    <t>B1500020146</t>
  </si>
  <si>
    <t>B1500020166</t>
  </si>
  <si>
    <t>B1500020167</t>
  </si>
  <si>
    <t>B1500000144</t>
  </si>
  <si>
    <t>B1500020113</t>
  </si>
  <si>
    <t>B1500000652</t>
  </si>
  <si>
    <t>B1500046606</t>
  </si>
  <si>
    <t>B1500046607</t>
  </si>
  <si>
    <t>B1500046608</t>
  </si>
  <si>
    <t>B1500046610</t>
  </si>
  <si>
    <t>B1500046611</t>
  </si>
  <si>
    <t>B1500046613</t>
  </si>
  <si>
    <t>B1500046739</t>
  </si>
  <si>
    <t>B1500000395</t>
  </si>
  <si>
    <t>B1500000026</t>
  </si>
  <si>
    <t>B1500010571</t>
  </si>
  <si>
    <t>B1500187352</t>
  </si>
  <si>
    <t>B1500000883</t>
  </si>
  <si>
    <t>B1500000003</t>
  </si>
  <si>
    <t>B1500315274</t>
  </si>
  <si>
    <t>B1500000039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</si>
</sst>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dd\.mm\.yy;@"/>
    <numFmt numFmtId="166" formatCode="dd/mm/yyyy;@"/>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7" fillId="0" borderId="0"/>
  </cellStyleXfs>
  <cellXfs count="39">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5" fillId="0" borderId="0" xfId="0" applyFont="1" applyAlignment="1">
      <alignment horizontal="center"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4" fontId="2" fillId="0" borderId="1" xfId="1" applyNumberFormat="1" applyFont="1" applyBorder="1" applyAlignment="1">
      <alignment horizontal="left" vertical="center"/>
    </xf>
    <xf numFmtId="164"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5" fontId="18" fillId="0" borderId="1" xfId="0" applyNumberFormat="1" applyFont="1" applyBorder="1" applyAlignment="1">
      <alignment horizontal="left" vertical="center"/>
    </xf>
    <xf numFmtId="43"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0" fontId="20" fillId="0" borderId="1" xfId="2" applyFont="1" applyBorder="1" applyAlignment="1">
      <alignment horizontal="left" vertical="center" wrapText="1"/>
    </xf>
    <xf numFmtId="166" fontId="0" fillId="0" borderId="1" xfId="0" applyNumberFormat="1" applyBorder="1" applyAlignment="1">
      <alignment horizontal="left" vertical="center" wrapText="1"/>
    </xf>
    <xf numFmtId="0" fontId="0" fillId="0" borderId="1" xfId="0" applyBorder="1" applyAlignment="1">
      <alignment horizontal="left" vertical="center"/>
    </xf>
    <xf numFmtId="4" fontId="20" fillId="0" borderId="1" xfId="2" applyNumberFormat="1" applyFont="1" applyBorder="1" applyAlignment="1">
      <alignment horizontal="left" vertical="center"/>
    </xf>
    <xf numFmtId="0" fontId="21" fillId="0" borderId="0" xfId="0" applyFont="1"/>
    <xf numFmtId="14" fontId="20" fillId="0" borderId="1" xfId="1" applyNumberFormat="1" applyFont="1" applyBorder="1" applyAlignment="1">
      <alignment horizontal="center"/>
    </xf>
    <xf numFmtId="14" fontId="20" fillId="0" borderId="1" xfId="2" applyNumberFormat="1" applyFont="1" applyBorder="1" applyAlignment="1">
      <alignment horizontal="center"/>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788275</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57"/>
  <sheetViews>
    <sheetView tabSelected="1" zoomScale="87" zoomScaleNormal="87" workbookViewId="0">
      <selection activeCell="M3" sqref="M3"/>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7" t="s">
        <v>24</v>
      </c>
      <c r="B13" s="37"/>
      <c r="C13" s="37"/>
      <c r="D13" s="37"/>
      <c r="E13" s="37"/>
      <c r="F13" s="37"/>
      <c r="G13" s="37"/>
      <c r="H13" s="37"/>
      <c r="I13" s="37"/>
    </row>
    <row r="14" spans="1:9" x14ac:dyDescent="0.25">
      <c r="A14" s="37" t="s">
        <v>0</v>
      </c>
      <c r="B14" s="37"/>
      <c r="C14" s="37"/>
      <c r="D14" s="37"/>
      <c r="E14" s="37"/>
      <c r="F14" s="37"/>
      <c r="G14" s="37"/>
      <c r="H14" s="37"/>
      <c r="I14" s="37"/>
    </row>
    <row r="16" spans="1:9" s="17" customFormat="1" ht="63" customHeight="1" x14ac:dyDescent="0.25">
      <c r="A16" s="18" t="s">
        <v>1</v>
      </c>
      <c r="B16" s="18" t="s">
        <v>2</v>
      </c>
      <c r="C16" s="18" t="s">
        <v>3</v>
      </c>
      <c r="D16" s="19" t="s">
        <v>4</v>
      </c>
      <c r="E16" s="19" t="s">
        <v>5</v>
      </c>
      <c r="F16" s="19" t="s">
        <v>16</v>
      </c>
      <c r="G16" s="19" t="s">
        <v>6</v>
      </c>
      <c r="H16" s="19" t="s">
        <v>7</v>
      </c>
      <c r="I16" s="19" t="s">
        <v>8</v>
      </c>
    </row>
    <row r="17" spans="1:9" ht="30.75" customHeight="1" x14ac:dyDescent="0.25">
      <c r="A17" s="32" t="s">
        <v>25</v>
      </c>
      <c r="B17" s="29" t="s">
        <v>39</v>
      </c>
      <c r="C17" s="30" t="s">
        <v>58</v>
      </c>
      <c r="D17" s="33">
        <v>45318</v>
      </c>
      <c r="E17" s="31">
        <v>146068.93</v>
      </c>
      <c r="F17" s="21"/>
      <c r="G17" s="31">
        <v>146068.93</v>
      </c>
      <c r="H17" s="22"/>
      <c r="I17" s="22" t="s">
        <v>10</v>
      </c>
    </row>
    <row r="18" spans="1:9" ht="30.75" customHeight="1" x14ac:dyDescent="0.25">
      <c r="A18" s="28" t="s">
        <v>25</v>
      </c>
      <c r="B18" s="29" t="s">
        <v>39</v>
      </c>
      <c r="C18" s="30" t="s">
        <v>59</v>
      </c>
      <c r="D18" s="33">
        <v>45318</v>
      </c>
      <c r="E18" s="31">
        <v>418905.5</v>
      </c>
      <c r="F18" s="21"/>
      <c r="G18" s="31">
        <v>418905.5</v>
      </c>
      <c r="H18" s="22"/>
      <c r="I18" s="22" t="s">
        <v>10</v>
      </c>
    </row>
    <row r="19" spans="1:9" ht="30.75" customHeight="1" x14ac:dyDescent="0.25">
      <c r="A19" s="28" t="s">
        <v>25</v>
      </c>
      <c r="B19" s="29" t="s">
        <v>39</v>
      </c>
      <c r="C19" s="30" t="s">
        <v>60</v>
      </c>
      <c r="D19" s="33">
        <v>45318</v>
      </c>
      <c r="E19" s="31">
        <v>18347.72</v>
      </c>
      <c r="F19" s="21"/>
      <c r="G19" s="31">
        <v>18347.72</v>
      </c>
      <c r="H19" s="22"/>
      <c r="I19" s="22" t="s">
        <v>10</v>
      </c>
    </row>
    <row r="20" spans="1:9" ht="30.75" customHeight="1" x14ac:dyDescent="0.25">
      <c r="A20" s="28" t="s">
        <v>26</v>
      </c>
      <c r="B20" s="29" t="s">
        <v>39</v>
      </c>
      <c r="C20" s="30" t="s">
        <v>61</v>
      </c>
      <c r="D20" s="34">
        <v>45317</v>
      </c>
      <c r="E20" s="31">
        <v>129079.37</v>
      </c>
      <c r="F20" s="21"/>
      <c r="G20" s="31">
        <v>129079.37</v>
      </c>
      <c r="H20" s="22"/>
      <c r="I20" s="22" t="s">
        <v>10</v>
      </c>
    </row>
    <row r="21" spans="1:9" ht="43.5" customHeight="1" x14ac:dyDescent="0.25">
      <c r="A21" s="28" t="s">
        <v>27</v>
      </c>
      <c r="B21" s="29" t="s">
        <v>40</v>
      </c>
      <c r="C21" s="30" t="s">
        <v>62</v>
      </c>
      <c r="D21" s="34">
        <v>45329</v>
      </c>
      <c r="E21" s="31">
        <v>28000</v>
      </c>
      <c r="F21" s="21"/>
      <c r="G21" s="31">
        <v>28000</v>
      </c>
      <c r="H21" s="22"/>
      <c r="I21" s="22" t="s">
        <v>10</v>
      </c>
    </row>
    <row r="22" spans="1:9" ht="41.25" customHeight="1" x14ac:dyDescent="0.25">
      <c r="A22" s="28" t="s">
        <v>28</v>
      </c>
      <c r="B22" s="29" t="s">
        <v>41</v>
      </c>
      <c r="C22" s="30" t="s">
        <v>63</v>
      </c>
      <c r="D22" s="34">
        <v>45329</v>
      </c>
      <c r="E22" s="31">
        <v>342200</v>
      </c>
      <c r="F22" s="21"/>
      <c r="G22" s="31">
        <v>342200</v>
      </c>
      <c r="H22" s="22"/>
      <c r="I22" s="22" t="s">
        <v>10</v>
      </c>
    </row>
    <row r="23" spans="1:9" ht="30.75" customHeight="1" x14ac:dyDescent="0.25">
      <c r="A23" s="28" t="s">
        <v>29</v>
      </c>
      <c r="B23" s="29" t="s">
        <v>42</v>
      </c>
      <c r="C23" s="30" t="s">
        <v>64</v>
      </c>
      <c r="D23" s="34">
        <v>45310</v>
      </c>
      <c r="E23" s="31">
        <v>26900</v>
      </c>
      <c r="F23" s="21"/>
      <c r="G23" s="31">
        <v>26900</v>
      </c>
      <c r="H23" s="22"/>
      <c r="I23" s="22" t="s">
        <v>10</v>
      </c>
    </row>
    <row r="24" spans="1:9" ht="30.75" customHeight="1" x14ac:dyDescent="0.25">
      <c r="A24" s="28" t="s">
        <v>30</v>
      </c>
      <c r="B24" s="29" t="s">
        <v>43</v>
      </c>
      <c r="C24" s="30" t="s">
        <v>65</v>
      </c>
      <c r="D24" s="34">
        <v>45317</v>
      </c>
      <c r="E24" s="31">
        <v>12354.6</v>
      </c>
      <c r="F24" s="21"/>
      <c r="G24" s="31">
        <v>12354.6</v>
      </c>
      <c r="H24" s="22"/>
      <c r="I24" s="22" t="s">
        <v>10</v>
      </c>
    </row>
    <row r="25" spans="1:9" ht="30.75" customHeight="1" x14ac:dyDescent="0.25">
      <c r="A25" s="28" t="s">
        <v>31</v>
      </c>
      <c r="B25" s="29" t="s">
        <v>44</v>
      </c>
      <c r="C25" s="30" t="s">
        <v>66</v>
      </c>
      <c r="D25" s="34">
        <v>45306</v>
      </c>
      <c r="E25" s="31">
        <v>162587.5</v>
      </c>
      <c r="F25" s="21"/>
      <c r="G25" s="31">
        <v>162587.5</v>
      </c>
      <c r="H25" s="22"/>
      <c r="I25" s="22" t="s">
        <v>10</v>
      </c>
    </row>
    <row r="26" spans="1:9" ht="30.75" customHeight="1" x14ac:dyDescent="0.25">
      <c r="A26" s="28" t="s">
        <v>32</v>
      </c>
      <c r="B26" s="29" t="s">
        <v>44</v>
      </c>
      <c r="C26" s="30" t="s">
        <v>67</v>
      </c>
      <c r="D26" s="34">
        <v>45323</v>
      </c>
      <c r="E26" s="31">
        <v>685290.96</v>
      </c>
      <c r="F26" s="21"/>
      <c r="G26" s="31">
        <v>685290.96</v>
      </c>
      <c r="H26" s="22"/>
      <c r="I26" s="22" t="s">
        <v>10</v>
      </c>
    </row>
    <row r="27" spans="1:9" ht="30.75" customHeight="1" x14ac:dyDescent="0.25">
      <c r="A27" s="28" t="s">
        <v>20</v>
      </c>
      <c r="B27" s="29" t="s">
        <v>45</v>
      </c>
      <c r="C27" s="30" t="s">
        <v>68</v>
      </c>
      <c r="D27" s="34">
        <v>45323</v>
      </c>
      <c r="E27" s="31">
        <v>34890.83</v>
      </c>
      <c r="F27" s="21"/>
      <c r="G27" s="31">
        <v>34890.83</v>
      </c>
      <c r="H27" s="22"/>
      <c r="I27" s="22" t="s">
        <v>10</v>
      </c>
    </row>
    <row r="28" spans="1:9" ht="30.75" customHeight="1" x14ac:dyDescent="0.25">
      <c r="A28" s="28" t="s">
        <v>22</v>
      </c>
      <c r="B28" s="29" t="s">
        <v>23</v>
      </c>
      <c r="C28" s="30" t="s">
        <v>69</v>
      </c>
      <c r="D28" s="34">
        <v>45334</v>
      </c>
      <c r="E28" s="31">
        <v>8586.77</v>
      </c>
      <c r="F28" s="21"/>
      <c r="G28" s="31">
        <v>8586.77</v>
      </c>
      <c r="H28" s="22"/>
      <c r="I28" s="22" t="s">
        <v>10</v>
      </c>
    </row>
    <row r="29" spans="1:9" ht="30.75" customHeight="1" x14ac:dyDescent="0.25">
      <c r="A29" s="28" t="s">
        <v>22</v>
      </c>
      <c r="B29" s="29" t="s">
        <v>23</v>
      </c>
      <c r="C29" s="30" t="s">
        <v>70</v>
      </c>
      <c r="D29" s="34">
        <v>45334</v>
      </c>
      <c r="E29" s="31">
        <v>6496.35</v>
      </c>
      <c r="F29" s="21"/>
      <c r="G29" s="31">
        <v>6496.35</v>
      </c>
      <c r="H29" s="22"/>
      <c r="I29" s="22" t="s">
        <v>10</v>
      </c>
    </row>
    <row r="30" spans="1:9" ht="30.75" customHeight="1" x14ac:dyDescent="0.25">
      <c r="A30" s="28" t="s">
        <v>22</v>
      </c>
      <c r="B30" s="29" t="s">
        <v>23</v>
      </c>
      <c r="C30" s="30" t="s">
        <v>71</v>
      </c>
      <c r="D30" s="34">
        <v>45336</v>
      </c>
      <c r="E30" s="31">
        <v>8500.25</v>
      </c>
      <c r="F30" s="21"/>
      <c r="G30" s="31">
        <v>8500.25</v>
      </c>
      <c r="H30" s="22"/>
      <c r="I30" s="22" t="s">
        <v>10</v>
      </c>
    </row>
    <row r="31" spans="1:9" ht="30.75" customHeight="1" x14ac:dyDescent="0.25">
      <c r="A31" s="28" t="s">
        <v>22</v>
      </c>
      <c r="B31" s="29" t="s">
        <v>23</v>
      </c>
      <c r="C31" s="30" t="s">
        <v>72</v>
      </c>
      <c r="D31" s="34">
        <v>45336</v>
      </c>
      <c r="E31" s="31">
        <v>6403.39</v>
      </c>
      <c r="F31" s="21"/>
      <c r="G31" s="31">
        <v>6403.39</v>
      </c>
      <c r="H31" s="22"/>
      <c r="I31" s="22" t="s">
        <v>10</v>
      </c>
    </row>
    <row r="32" spans="1:9" ht="30.75" customHeight="1" x14ac:dyDescent="0.25">
      <c r="A32" s="28" t="s">
        <v>33</v>
      </c>
      <c r="B32" s="29" t="s">
        <v>46</v>
      </c>
      <c r="C32" s="30" t="s">
        <v>73</v>
      </c>
      <c r="D32" s="34">
        <v>45317</v>
      </c>
      <c r="E32" s="31">
        <v>42834</v>
      </c>
      <c r="F32" s="21"/>
      <c r="G32" s="31">
        <v>42834</v>
      </c>
      <c r="H32" s="22"/>
      <c r="I32" s="22" t="s">
        <v>10</v>
      </c>
    </row>
    <row r="33" spans="1:9" ht="48.75" customHeight="1" x14ac:dyDescent="0.25">
      <c r="A33" s="28" t="s">
        <v>22</v>
      </c>
      <c r="B33" s="29" t="s">
        <v>47</v>
      </c>
      <c r="C33" s="30" t="s">
        <v>74</v>
      </c>
      <c r="D33" s="34">
        <v>45330</v>
      </c>
      <c r="E33" s="31">
        <v>88096.98</v>
      </c>
      <c r="F33" s="21"/>
      <c r="G33" s="31">
        <v>88096.98</v>
      </c>
      <c r="H33" s="22"/>
      <c r="I33" s="22" t="s">
        <v>10</v>
      </c>
    </row>
    <row r="34" spans="1:9" ht="45.75" customHeight="1" x14ac:dyDescent="0.25">
      <c r="A34" s="28" t="s">
        <v>19</v>
      </c>
      <c r="B34" s="29" t="s">
        <v>48</v>
      </c>
      <c r="C34" s="30" t="s">
        <v>75</v>
      </c>
      <c r="D34" s="34">
        <v>45330</v>
      </c>
      <c r="E34" s="31">
        <v>64298.61</v>
      </c>
      <c r="F34" s="21"/>
      <c r="G34" s="31">
        <v>64298.61</v>
      </c>
      <c r="H34" s="22"/>
      <c r="I34" s="22" t="s">
        <v>10</v>
      </c>
    </row>
    <row r="35" spans="1:9" ht="45.75" customHeight="1" x14ac:dyDescent="0.25">
      <c r="A35" s="28" t="s">
        <v>20</v>
      </c>
      <c r="B35" s="29" t="s">
        <v>49</v>
      </c>
      <c r="C35" s="30" t="s">
        <v>76</v>
      </c>
      <c r="D35" s="34">
        <v>45299</v>
      </c>
      <c r="E35" s="31">
        <v>360806.40000000002</v>
      </c>
      <c r="F35" s="21"/>
      <c r="G35" s="31">
        <v>360806.40000000002</v>
      </c>
      <c r="H35" s="22"/>
      <c r="I35" s="22" t="s">
        <v>10</v>
      </c>
    </row>
    <row r="36" spans="1:9" ht="45.75" customHeight="1" x14ac:dyDescent="0.25">
      <c r="A36" s="28" t="s">
        <v>20</v>
      </c>
      <c r="B36" s="29" t="s">
        <v>49</v>
      </c>
      <c r="C36" s="30" t="s">
        <v>77</v>
      </c>
      <c r="D36" s="34">
        <v>45299</v>
      </c>
      <c r="E36" s="31">
        <v>21924</v>
      </c>
      <c r="F36" s="21"/>
      <c r="G36" s="31">
        <v>21924</v>
      </c>
      <c r="H36" s="22"/>
      <c r="I36" s="22" t="s">
        <v>10</v>
      </c>
    </row>
    <row r="37" spans="1:9" ht="41.25" customHeight="1" x14ac:dyDescent="0.25">
      <c r="A37" s="28" t="s">
        <v>20</v>
      </c>
      <c r="B37" s="29" t="s">
        <v>49</v>
      </c>
      <c r="C37" s="30" t="s">
        <v>78</v>
      </c>
      <c r="D37" s="34">
        <v>45299</v>
      </c>
      <c r="E37" s="31">
        <v>26100</v>
      </c>
      <c r="F37" s="21"/>
      <c r="G37" s="31">
        <v>26100</v>
      </c>
      <c r="H37" s="22"/>
      <c r="I37" s="22" t="s">
        <v>10</v>
      </c>
    </row>
    <row r="38" spans="1:9" ht="47.25" customHeight="1" x14ac:dyDescent="0.25">
      <c r="A38" s="28" t="s">
        <v>20</v>
      </c>
      <c r="B38" s="29" t="s">
        <v>49</v>
      </c>
      <c r="C38" s="30" t="s">
        <v>79</v>
      </c>
      <c r="D38" s="34">
        <v>45299</v>
      </c>
      <c r="E38" s="31">
        <v>209008.8</v>
      </c>
      <c r="F38" s="21"/>
      <c r="G38" s="31">
        <v>209008.8</v>
      </c>
      <c r="H38" s="22"/>
      <c r="I38" s="22" t="s">
        <v>10</v>
      </c>
    </row>
    <row r="39" spans="1:9" ht="52.5" customHeight="1" x14ac:dyDescent="0.25">
      <c r="A39" s="28" t="s">
        <v>20</v>
      </c>
      <c r="B39" s="29" t="s">
        <v>49</v>
      </c>
      <c r="C39" s="30" t="s">
        <v>80</v>
      </c>
      <c r="D39" s="34">
        <v>45299</v>
      </c>
      <c r="E39" s="31">
        <v>75154.960000000006</v>
      </c>
      <c r="F39" s="21"/>
      <c r="G39" s="31">
        <v>75154.960000000006</v>
      </c>
      <c r="H39" s="22"/>
      <c r="I39" s="22" t="s">
        <v>10</v>
      </c>
    </row>
    <row r="40" spans="1:9" ht="48" customHeight="1" x14ac:dyDescent="0.25">
      <c r="A40" s="28" t="s">
        <v>20</v>
      </c>
      <c r="B40" s="29" t="s">
        <v>49</v>
      </c>
      <c r="C40" s="30" t="s">
        <v>81</v>
      </c>
      <c r="D40" s="34">
        <v>45299</v>
      </c>
      <c r="E40" s="31">
        <v>256407.04000000001</v>
      </c>
      <c r="F40" s="21"/>
      <c r="G40" s="31">
        <v>256407.04000000001</v>
      </c>
      <c r="H40" s="22"/>
      <c r="I40" s="22" t="s">
        <v>10</v>
      </c>
    </row>
    <row r="41" spans="1:9" ht="45" customHeight="1" x14ac:dyDescent="0.25">
      <c r="A41" s="28" t="s">
        <v>20</v>
      </c>
      <c r="B41" s="29" t="s">
        <v>49</v>
      </c>
      <c r="C41" s="30" t="s">
        <v>82</v>
      </c>
      <c r="D41" s="34">
        <v>45307</v>
      </c>
      <c r="E41" s="31">
        <v>109876.78</v>
      </c>
      <c r="F41" s="21"/>
      <c r="G41" s="31">
        <v>109876.78</v>
      </c>
      <c r="H41" s="22"/>
      <c r="I41" s="22" t="s">
        <v>10</v>
      </c>
    </row>
    <row r="42" spans="1:9" ht="59.25" customHeight="1" x14ac:dyDescent="0.25">
      <c r="A42" s="28" t="s">
        <v>34</v>
      </c>
      <c r="B42" s="29" t="s">
        <v>50</v>
      </c>
      <c r="C42" s="30" t="s">
        <v>83</v>
      </c>
      <c r="D42" s="34">
        <v>45337</v>
      </c>
      <c r="E42" s="31">
        <v>16390.2</v>
      </c>
      <c r="F42" s="21"/>
      <c r="G42" s="31">
        <v>16390.2</v>
      </c>
      <c r="H42" s="22"/>
      <c r="I42" s="22" t="s">
        <v>18</v>
      </c>
    </row>
    <row r="43" spans="1:9" ht="49.5" customHeight="1" x14ac:dyDescent="0.25">
      <c r="A43" s="28" t="s">
        <v>35</v>
      </c>
      <c r="B43" s="29" t="s">
        <v>51</v>
      </c>
      <c r="C43" s="30" t="s">
        <v>84</v>
      </c>
      <c r="D43" s="34">
        <v>45341</v>
      </c>
      <c r="E43" s="31">
        <v>59000</v>
      </c>
      <c r="F43" s="21"/>
      <c r="G43" s="31">
        <v>59000</v>
      </c>
      <c r="H43" s="22"/>
      <c r="I43" s="22" t="s">
        <v>18</v>
      </c>
    </row>
    <row r="44" spans="1:9" ht="42" customHeight="1" x14ac:dyDescent="0.25">
      <c r="A44" s="28" t="s">
        <v>30</v>
      </c>
      <c r="B44" s="29" t="s">
        <v>52</v>
      </c>
      <c r="C44" s="30" t="s">
        <v>85</v>
      </c>
      <c r="D44" s="34">
        <v>45341</v>
      </c>
      <c r="E44" s="31">
        <v>64900</v>
      </c>
      <c r="F44" s="21"/>
      <c r="G44" s="31">
        <v>64900</v>
      </c>
      <c r="H44" s="22"/>
      <c r="I44" s="22" t="s">
        <v>18</v>
      </c>
    </row>
    <row r="45" spans="1:9" ht="33" customHeight="1" x14ac:dyDescent="0.25">
      <c r="A45" s="28" t="s">
        <v>36</v>
      </c>
      <c r="B45" s="29" t="s">
        <v>53</v>
      </c>
      <c r="C45" s="30" t="s">
        <v>86</v>
      </c>
      <c r="D45" s="34">
        <v>45337</v>
      </c>
      <c r="E45" s="31">
        <v>2900</v>
      </c>
      <c r="F45" s="21"/>
      <c r="G45" s="31">
        <v>2900</v>
      </c>
      <c r="H45" s="22"/>
      <c r="I45" s="22" t="s">
        <v>18</v>
      </c>
    </row>
    <row r="46" spans="1:9" ht="42.75" customHeight="1" x14ac:dyDescent="0.25">
      <c r="A46" s="28" t="s">
        <v>37</v>
      </c>
      <c r="B46" s="29" t="s">
        <v>54</v>
      </c>
      <c r="C46" s="30" t="s">
        <v>87</v>
      </c>
      <c r="D46" s="34">
        <v>45343</v>
      </c>
      <c r="E46" s="31">
        <v>42400</v>
      </c>
      <c r="F46" s="21"/>
      <c r="G46" s="31">
        <v>42400</v>
      </c>
      <c r="H46" s="22"/>
      <c r="I46" s="22" t="s">
        <v>18</v>
      </c>
    </row>
    <row r="47" spans="1:9" ht="45" customHeight="1" x14ac:dyDescent="0.25">
      <c r="A47" s="28" t="s">
        <v>38</v>
      </c>
      <c r="B47" s="29" t="s">
        <v>55</v>
      </c>
      <c r="C47" s="30" t="s">
        <v>88</v>
      </c>
      <c r="D47" s="34">
        <v>45335</v>
      </c>
      <c r="E47" s="31">
        <v>23541</v>
      </c>
      <c r="F47" s="21"/>
      <c r="G47" s="31">
        <v>23541</v>
      </c>
      <c r="H47" s="22"/>
      <c r="I47" s="22" t="s">
        <v>18</v>
      </c>
    </row>
    <row r="48" spans="1:9" ht="55.5" customHeight="1" x14ac:dyDescent="0.25">
      <c r="A48" s="28" t="s">
        <v>17</v>
      </c>
      <c r="B48" s="29" t="s">
        <v>56</v>
      </c>
      <c r="C48" s="30" t="s">
        <v>89</v>
      </c>
      <c r="D48" s="34">
        <v>45338</v>
      </c>
      <c r="E48" s="31">
        <v>176488.48</v>
      </c>
      <c r="F48" s="21"/>
      <c r="G48" s="31">
        <v>176488.48</v>
      </c>
      <c r="H48" s="22"/>
      <c r="I48" s="22" t="s">
        <v>18</v>
      </c>
    </row>
    <row r="49" spans="1:13" ht="40.5" customHeight="1" x14ac:dyDescent="0.25">
      <c r="A49" s="28" t="s">
        <v>21</v>
      </c>
      <c r="B49" s="29" t="s">
        <v>57</v>
      </c>
      <c r="C49" s="30" t="s">
        <v>90</v>
      </c>
      <c r="D49" s="34">
        <v>45341</v>
      </c>
      <c r="E49" s="31">
        <v>28814</v>
      </c>
      <c r="F49" s="21"/>
      <c r="G49" s="31">
        <v>28814</v>
      </c>
      <c r="H49" s="22"/>
      <c r="I49" s="22" t="s">
        <v>18</v>
      </c>
    </row>
    <row r="50" spans="1:13" s="1" customFormat="1" ht="15" customHeight="1" x14ac:dyDescent="0.25">
      <c r="A50" s="27" t="s">
        <v>9</v>
      </c>
      <c r="B50" s="23"/>
      <c r="C50" s="24"/>
      <c r="D50" s="25"/>
      <c r="E50" s="20">
        <f>SUM(E17:E49)</f>
        <v>3703553.42</v>
      </c>
      <c r="F50" s="20">
        <f>SUM(F17:F49)</f>
        <v>0</v>
      </c>
      <c r="G50" s="20">
        <f>SUM(G17:G49)</f>
        <v>3703553.42</v>
      </c>
      <c r="H50" s="26">
        <f>SUM(H17:H49)</f>
        <v>0</v>
      </c>
      <c r="I50" s="24"/>
    </row>
    <row r="51" spans="1:13" x14ac:dyDescent="0.25">
      <c r="H51" s="9"/>
    </row>
    <row r="52" spans="1:13" ht="15" customHeight="1" x14ac:dyDescent="0.25">
      <c r="A52" s="38" t="s">
        <v>11</v>
      </c>
      <c r="B52" s="38"/>
      <c r="C52" s="38"/>
      <c r="D52" s="38"/>
      <c r="E52" s="38"/>
      <c r="F52" s="38"/>
      <c r="G52" s="38"/>
      <c r="H52" s="38"/>
      <c r="I52" s="38"/>
      <c r="J52" s="7"/>
      <c r="K52" s="7"/>
      <c r="L52" s="7"/>
      <c r="M52" s="7"/>
    </row>
    <row r="53" spans="1:13" ht="15" customHeight="1" x14ac:dyDescent="0.25">
      <c r="A53" s="8"/>
      <c r="B53" s="8"/>
      <c r="C53" s="8"/>
      <c r="D53" s="8"/>
      <c r="E53" s="8"/>
      <c r="F53" s="8"/>
      <c r="G53" s="8"/>
      <c r="H53" s="8"/>
      <c r="I53" s="8"/>
      <c r="J53" s="7"/>
      <c r="K53" s="7"/>
      <c r="L53" s="7"/>
      <c r="M53" s="7"/>
    </row>
    <row r="54" spans="1:13" x14ac:dyDescent="0.25">
      <c r="A54" s="2"/>
      <c r="B54" s="3"/>
      <c r="C54" s="3"/>
      <c r="D54" s="4"/>
      <c r="E54" s="4"/>
      <c r="F54" s="4"/>
      <c r="G54" s="5"/>
      <c r="H54" s="5"/>
      <c r="I54" s="3"/>
      <c r="J54" s="3"/>
      <c r="K54" s="3"/>
      <c r="L54" s="3"/>
      <c r="M54" s="4"/>
    </row>
    <row r="55" spans="1:13" ht="15.75" x14ac:dyDescent="0.25">
      <c r="A55" s="2"/>
      <c r="B55" s="3"/>
      <c r="C55" s="3"/>
      <c r="D55" s="6"/>
      <c r="E55" s="4"/>
      <c r="F55" s="4"/>
      <c r="G55" s="5"/>
      <c r="H55" s="5"/>
      <c r="I55" s="3"/>
      <c r="J55" s="3"/>
      <c r="K55" s="3"/>
      <c r="L55" s="3"/>
      <c r="M55" s="4"/>
    </row>
    <row r="56" spans="1:13" ht="15.75" customHeight="1" x14ac:dyDescent="0.25">
      <c r="B56" s="14" t="s">
        <v>12</v>
      </c>
      <c r="C56" s="15"/>
      <c r="D56" s="15"/>
      <c r="E56" s="16"/>
      <c r="F56" s="35" t="s">
        <v>13</v>
      </c>
      <c r="G56" s="35"/>
      <c r="H56" s="35"/>
      <c r="K56" s="3"/>
      <c r="L56" s="3"/>
      <c r="M56" s="3"/>
    </row>
    <row r="57" spans="1:13" s="10" customFormat="1" ht="20.25" customHeight="1" x14ac:dyDescent="0.25">
      <c r="B57" s="11" t="s">
        <v>14</v>
      </c>
      <c r="C57" s="12"/>
      <c r="D57" s="12"/>
      <c r="F57" s="36" t="s">
        <v>15</v>
      </c>
      <c r="G57" s="36"/>
      <c r="H57" s="36"/>
      <c r="K57" s="13"/>
      <c r="L57" s="13"/>
      <c r="M57" s="13"/>
    </row>
  </sheetData>
  <autoFilter ref="A16:I50" xr:uid="{DB7B75F5-A6B8-4C28-AF0A-707776627F6E}"/>
  <mergeCells count="5">
    <mergeCell ref="F56:H56"/>
    <mergeCell ref="F57:H57"/>
    <mergeCell ref="A13:I13"/>
    <mergeCell ref="A14:I14"/>
    <mergeCell ref="A52:I52"/>
  </mergeCells>
  <phoneticPr fontId="3" type="noConversion"/>
  <pageMargins left="1" right="1" top="1" bottom="1" header="0.5" footer="0.5"/>
  <pageSetup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2024</vt:lpstr>
      <vt:lpstr>'2024'!Títulos_a_imprimir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2024-03-06T13:10:40Z</cp:lastPrinted>
  <dcterms:created xsi:type="dcterms:W3CDTF">2021-12-06T11:44:16Z</dcterms:created>
  <dcterms:modified xsi:type="dcterms:W3CDTF">2024-03-07T14:50:21Z</dcterms:modified>
</cp:coreProperties>
</file>