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595" windowHeight="3345" activeTab="1"/>
  </bookViews>
  <sheets>
    <sheet name="EGRESO CKS. 2017" sheetId="11" r:id="rId1"/>
    <sheet name="Egresos Libramientos 2017" sheetId="8" r:id="rId2"/>
  </sheets>
  <calcPr calcId="145621"/>
</workbook>
</file>

<file path=xl/calcChain.xml><?xml version="1.0" encoding="utf-8"?>
<calcChain xmlns="http://schemas.openxmlformats.org/spreadsheetml/2006/main">
  <c r="C62" i="8" l="1"/>
  <c r="I15" i="11" l="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D31" i="11"/>
  <c r="E31" i="11"/>
  <c r="F31" i="11"/>
  <c r="G31" i="11"/>
  <c r="H31" i="11"/>
  <c r="I31" i="11" l="1"/>
</calcChain>
</file>

<file path=xl/sharedStrings.xml><?xml version="1.0" encoding="utf-8"?>
<sst xmlns="http://schemas.openxmlformats.org/spreadsheetml/2006/main" count="93" uniqueCount="72">
  <si>
    <t>TESORERIA NACIONAL</t>
  </si>
  <si>
    <t>VALOR RD$</t>
  </si>
  <si>
    <t>TOTAL</t>
  </si>
  <si>
    <t>VLARES SRL</t>
  </si>
  <si>
    <t>NUMERO DE LIBRAMIENTO</t>
  </si>
  <si>
    <t>PROVEEDOR Y/O BENEFICIARIO</t>
  </si>
  <si>
    <t>NOVIEMBRE</t>
  </si>
  <si>
    <t>Tesorería Nacional</t>
  </si>
  <si>
    <t>Ministerio de Hacienda</t>
  </si>
  <si>
    <t>INVERSIONES MIGS SRL</t>
  </si>
  <si>
    <t>MAIQUEL FELIZ CARABALLO</t>
  </si>
  <si>
    <t>EDITORA HOY SAS</t>
  </si>
  <si>
    <t>CENTRO CUESTA NACIONAL</t>
  </si>
  <si>
    <t>CODEMCA SRL</t>
  </si>
  <si>
    <t>PLAZA LAMA SA</t>
  </si>
  <si>
    <t>CALIDGRAF SRL</t>
  </si>
  <si>
    <t>RELACION DE EGRESOS LIBRAMIENTOS 2017</t>
  </si>
  <si>
    <t>INVERSIONES TANAGRIA SA</t>
  </si>
  <si>
    <t>CERTV</t>
  </si>
  <si>
    <t>WINDTELECOM SA</t>
  </si>
  <si>
    <t>CENTRO DE ODONTOLOGIA MODERNA</t>
  </si>
  <si>
    <t>PAPELES CARIBE SA</t>
  </si>
  <si>
    <t xml:space="preserve">ANA LUISA ALMONTE </t>
  </si>
  <si>
    <t>EDEESTE SA</t>
  </si>
  <si>
    <t>COLORAMA SERVICIOS GRAFICOS SRL</t>
  </si>
  <si>
    <t>EXTRA MILE SRL</t>
  </si>
  <si>
    <t>HUMANO SEGURO SA</t>
  </si>
  <si>
    <t>PABLO JOSE PAEZ DEVEAUX</t>
  </si>
  <si>
    <t>PRODUCTORA SIN LIMITES SA</t>
  </si>
  <si>
    <t xml:space="preserve">TESORERIA NACIONAL </t>
  </si>
  <si>
    <t>INDUSTRIAS BANILEJAS SAS</t>
  </si>
  <si>
    <t xml:space="preserve">SEGURO NACIONAL DE SALUD </t>
  </si>
  <si>
    <t>OSCAR GUILLERMO RODRIGUEZ TAVERAS</t>
  </si>
  <si>
    <t>ANAN GOURMET &amp; CATERING SRL</t>
  </si>
  <si>
    <t xml:space="preserve">SOCIEDAD DE ABOGADOS LEON Y RAFUL </t>
  </si>
  <si>
    <t>INDUSTRIA NACIONAL DE LA AGUJA</t>
  </si>
  <si>
    <t>CENTRO CUESTA NACIONAL SA</t>
  </si>
  <si>
    <t xml:space="preserve">CODETEL </t>
  </si>
  <si>
    <t>TP COMERCIAL TODO OFICINAS SRL</t>
  </si>
  <si>
    <t>SOLUCIONADO ARIAS SRL</t>
  </si>
  <si>
    <t>SEGUROS SURA SA</t>
  </si>
  <si>
    <t>V &amp; V COMUNICACIONES Y EVENTOS SRL</t>
  </si>
  <si>
    <t xml:space="preserve">TOTAL: </t>
  </si>
  <si>
    <t>CAASD</t>
  </si>
  <si>
    <t>AYUNTAMIENTO DEL DISTRITO NACIONAL</t>
  </si>
  <si>
    <t>FABIO CLEVER PUELLO RAMIREZ</t>
  </si>
  <si>
    <t>LUZ DEL CARMEN MORILLO</t>
  </si>
  <si>
    <t>MONTO. FACT.</t>
  </si>
  <si>
    <t>RET.ITBIS</t>
  </si>
  <si>
    <t>ITBIS 30%</t>
  </si>
  <si>
    <t>RET.10%</t>
  </si>
  <si>
    <t>RET. 5%</t>
  </si>
  <si>
    <t>MONTO.CK</t>
  </si>
  <si>
    <t>CK N0.</t>
  </si>
  <si>
    <t>BENEFICIARIO</t>
  </si>
  <si>
    <t>FECHA</t>
  </si>
  <si>
    <t xml:space="preserve"> </t>
  </si>
  <si>
    <t>BONANZA SERVICIOS</t>
  </si>
  <si>
    <t>CARLOS VIDAL FELIZ MERCEDES</t>
  </si>
  <si>
    <t>SANTO DOMINGO MOTORS</t>
  </si>
  <si>
    <t xml:space="preserve">ANDERSON MANUEL FERRERAS </t>
  </si>
  <si>
    <t>EDITORA LISTIN DIARIO SA</t>
  </si>
  <si>
    <t>AMAURYS PEREZ RIVAS</t>
  </si>
  <si>
    <t>CRUZ DEL CARMEN TAVERES</t>
  </si>
  <si>
    <t>NOVIEMBRE 2017</t>
  </si>
  <si>
    <t>CUENTA BANCARIA NO: 0103800735</t>
  </si>
  <si>
    <t xml:space="preserve">                                RELACION DE EGRESOS CKS</t>
  </si>
  <si>
    <t xml:space="preserve">                                                   CHEQUES EMITIDOS - FONDO REPONIBLE INSTITUCIONAL 2017</t>
  </si>
  <si>
    <t xml:space="preserve">                                                Tesorería Nacional </t>
  </si>
  <si>
    <t xml:space="preserve">                                                            Ministerio de Hacienda </t>
  </si>
  <si>
    <t xml:space="preserve">                                                      “Año del Desarrollo Agrogorestal”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</si>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</sst>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000000_);_(* \(#,##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00B050"/>
      <name val="Arial"/>
      <family val="2"/>
    </font>
    <font>
      <b/>
      <sz val="18"/>
      <color indexed="8"/>
      <name val="Times New Roman"/>
      <family val="1"/>
    </font>
    <font>
      <b/>
      <sz val="11"/>
      <color indexed="16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43" fontId="14" fillId="0" borderId="0" applyFont="0" applyFill="0" applyBorder="0" applyAlignment="0" applyProtection="0"/>
  </cellStyleXfs>
  <cellXfs count="53">
    <xf numFmtId="0" fontId="0" fillId="0" borderId="0" xfId="0"/>
    <xf numFmtId="43" fontId="3" fillId="0" borderId="1" xfId="0" applyNumberFormat="1" applyFont="1" applyBorder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2" fillId="0" borderId="0" xfId="0" applyFont="1"/>
    <xf numFmtId="0" fontId="12" fillId="0" borderId="0" xfId="0" applyFont="1"/>
    <xf numFmtId="0" fontId="1" fillId="0" borderId="0" xfId="3"/>
    <xf numFmtId="43" fontId="1" fillId="0" borderId="1" xfId="3" applyNumberFormat="1" applyBorder="1"/>
    <xf numFmtId="43" fontId="13" fillId="0" borderId="1" xfId="4" applyFont="1" applyBorder="1"/>
    <xf numFmtId="43" fontId="15" fillId="0" borderId="1" xfId="4" applyFont="1" applyBorder="1" applyAlignment="1">
      <alignment horizontal="right" vertical="center"/>
    </xf>
    <xf numFmtId="0" fontId="15" fillId="0" borderId="1" xfId="3" applyNumberFormat="1" applyFont="1" applyBorder="1" applyAlignment="1">
      <alignment horizontal="center"/>
    </xf>
    <xf numFmtId="43" fontId="1" fillId="0" borderId="1" xfId="4" applyFont="1" applyBorder="1"/>
    <xf numFmtId="43" fontId="0" fillId="0" borderId="1" xfId="4" applyFont="1" applyBorder="1"/>
    <xf numFmtId="164" fontId="16" fillId="0" borderId="1" xfId="3" applyNumberFormat="1" applyFont="1" applyBorder="1" applyAlignment="1">
      <alignment horizontal="center"/>
    </xf>
    <xf numFmtId="0" fontId="1" fillId="0" borderId="1" xfId="3" applyBorder="1"/>
    <xf numFmtId="14" fontId="1" fillId="0" borderId="5" xfId="3" applyNumberFormat="1" applyBorder="1" applyAlignment="1">
      <alignment horizontal="left"/>
    </xf>
    <xf numFmtId="0" fontId="13" fillId="2" borderId="1" xfId="3" applyFont="1" applyFill="1" applyBorder="1"/>
    <xf numFmtId="0" fontId="17" fillId="2" borderId="1" xfId="3" applyFont="1" applyFill="1" applyBorder="1"/>
    <xf numFmtId="4" fontId="3" fillId="2" borderId="1" xfId="3" applyNumberFormat="1" applyFont="1" applyFill="1" applyBorder="1"/>
    <xf numFmtId="4" fontId="3" fillId="2" borderId="1" xfId="3" applyNumberFormat="1" applyFon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5" fillId="0" borderId="1" xfId="3" applyFont="1" applyBorder="1"/>
    <xf numFmtId="14" fontId="5" fillId="3" borderId="5" xfId="3" applyNumberFormat="1" applyFont="1" applyFill="1" applyBorder="1" applyAlignment="1">
      <alignment horizontal="left"/>
    </xf>
    <xf numFmtId="43" fontId="2" fillId="0" borderId="1" xfId="4" applyFont="1" applyFill="1" applyBorder="1"/>
    <xf numFmtId="164" fontId="16" fillId="0" borderId="1" xfId="3" applyNumberFormat="1" applyFont="1" applyFill="1" applyBorder="1" applyAlignment="1">
      <alignment horizontal="center"/>
    </xf>
    <xf numFmtId="0" fontId="1" fillId="0" borderId="1" xfId="3" applyFill="1" applyBorder="1"/>
    <xf numFmtId="14" fontId="1" fillId="0" borderId="5" xfId="3" applyNumberFormat="1" applyFill="1" applyBorder="1" applyAlignment="1">
      <alignment horizontal="left"/>
    </xf>
    <xf numFmtId="0" fontId="2" fillId="0" borderId="1" xfId="3" applyFont="1" applyBorder="1"/>
    <xf numFmtId="0" fontId="15" fillId="0" borderId="0" xfId="3" applyNumberFormat="1" applyFont="1" applyBorder="1" applyAlignment="1">
      <alignment horizontal="center"/>
    </xf>
    <xf numFmtId="0" fontId="15" fillId="0" borderId="0" xfId="3" applyFont="1" applyBorder="1" applyAlignment="1">
      <alignment horizontal="right"/>
    </xf>
    <xf numFmtId="43" fontId="15" fillId="0" borderId="0" xfId="3" applyNumberFormat="1" applyFont="1" applyBorder="1" applyAlignment="1">
      <alignment horizontal="right" vertical="center"/>
    </xf>
    <xf numFmtId="4" fontId="19" fillId="0" borderId="0" xfId="3" applyNumberFormat="1" applyFont="1" applyBorder="1"/>
    <xf numFmtId="0" fontId="21" fillId="0" borderId="0" xfId="3" applyFont="1" applyAlignment="1"/>
    <xf numFmtId="49" fontId="18" fillId="0" borderId="0" xfId="3" applyNumberFormat="1" applyFont="1" applyAlignment="1">
      <alignment horizontal="left"/>
    </xf>
    <xf numFmtId="0" fontId="15" fillId="0" borderId="3" xfId="3" applyFont="1" applyBorder="1" applyAlignment="1">
      <alignment horizontal="right"/>
    </xf>
    <xf numFmtId="0" fontId="15" fillId="0" borderId="4" xfId="3" applyFont="1" applyBorder="1" applyAlignment="1">
      <alignment horizontal="right"/>
    </xf>
    <xf numFmtId="0" fontId="1" fillId="0" borderId="0" xfId="3" applyAlignment="1">
      <alignment horizontal="center"/>
    </xf>
    <xf numFmtId="0" fontId="24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47625</xdr:rowOff>
    </xdr:from>
    <xdr:to>
      <xdr:col>3</xdr:col>
      <xdr:colOff>161925</xdr:colOff>
      <xdr:row>3</xdr:row>
      <xdr:rowOff>180975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47625"/>
          <a:ext cx="5905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0</xdr:row>
      <xdr:rowOff>28575</xdr:rowOff>
    </xdr:from>
    <xdr:to>
      <xdr:col>1</xdr:col>
      <xdr:colOff>2447925</xdr:colOff>
      <xdr:row>3</xdr:row>
      <xdr:rowOff>142875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28575"/>
          <a:ext cx="10572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workbookViewId="0">
      <selection activeCell="A33" sqref="A33:XFD64"/>
    </sheetView>
  </sheetViews>
  <sheetFormatPr baseColWidth="10" defaultRowHeight="15" x14ac:dyDescent="0.25"/>
  <cols>
    <col min="1" max="1" width="12" style="10" customWidth="1"/>
    <col min="2" max="2" width="43.28515625" style="10" customWidth="1"/>
    <col min="3" max="3" width="16.42578125" style="10" customWidth="1"/>
    <col min="4" max="4" width="13.42578125" style="10" customWidth="1"/>
    <col min="5" max="5" width="15.140625" style="10" customWidth="1"/>
    <col min="6" max="7" width="10.85546875" style="10" customWidth="1"/>
    <col min="8" max="8" width="10.5703125" style="10" customWidth="1"/>
    <col min="9" max="9" width="15.42578125" style="10" customWidth="1"/>
    <col min="10" max="16384" width="11.42578125" style="10"/>
  </cols>
  <sheetData>
    <row r="2" spans="1:9" x14ac:dyDescent="0.25">
      <c r="A2" s="41"/>
      <c r="B2" s="41"/>
      <c r="C2" s="41"/>
      <c r="D2" s="41"/>
      <c r="E2" s="41"/>
    </row>
    <row r="3" spans="1:9" x14ac:dyDescent="0.25">
      <c r="A3" s="41"/>
      <c r="B3" s="41"/>
      <c r="C3" s="41"/>
      <c r="D3" s="41"/>
      <c r="E3" s="41"/>
    </row>
    <row r="4" spans="1:9" x14ac:dyDescent="0.25">
      <c r="A4" s="41"/>
      <c r="B4" s="41"/>
      <c r="C4" s="41"/>
      <c r="D4" s="41"/>
      <c r="E4" s="41"/>
    </row>
    <row r="5" spans="1:9" ht="16.5" x14ac:dyDescent="0.25">
      <c r="A5" s="42" t="s">
        <v>69</v>
      </c>
      <c r="B5" s="42"/>
      <c r="C5" s="42"/>
      <c r="D5" s="42"/>
      <c r="E5" s="42"/>
    </row>
    <row r="6" spans="1:9" ht="20.25" x14ac:dyDescent="0.3">
      <c r="A6" s="43" t="s">
        <v>68</v>
      </c>
      <c r="B6" s="43"/>
      <c r="C6" s="43"/>
      <c r="D6" s="43"/>
      <c r="E6" s="43"/>
    </row>
    <row r="7" spans="1:9" ht="18.75" x14ac:dyDescent="0.3">
      <c r="A7" s="44" t="s">
        <v>70</v>
      </c>
      <c r="B7" s="44"/>
      <c r="C7" s="44"/>
      <c r="D7" s="44"/>
      <c r="E7" s="44"/>
    </row>
    <row r="8" spans="1:9" x14ac:dyDescent="0.25">
      <c r="A8" s="37" t="s">
        <v>67</v>
      </c>
      <c r="B8" s="37"/>
      <c r="C8" s="37"/>
      <c r="D8" s="37"/>
      <c r="E8" s="37"/>
    </row>
    <row r="9" spans="1:9" ht="22.5" x14ac:dyDescent="0.3">
      <c r="A9" s="45" t="s">
        <v>66</v>
      </c>
      <c r="B9" s="45"/>
      <c r="C9" s="45"/>
      <c r="D9" s="45"/>
      <c r="E9" s="45"/>
    </row>
    <row r="10" spans="1:9" x14ac:dyDescent="0.25">
      <c r="A10" s="34"/>
      <c r="B10" s="34"/>
      <c r="C10" s="33"/>
      <c r="D10" s="35"/>
      <c r="E10" s="35"/>
      <c r="F10" s="36"/>
      <c r="G10" s="36"/>
    </row>
    <row r="11" spans="1:9" x14ac:dyDescent="0.25">
      <c r="A11" s="34"/>
      <c r="B11" s="34" t="s">
        <v>65</v>
      </c>
      <c r="C11" s="33"/>
      <c r="D11" s="35"/>
      <c r="E11" s="35"/>
      <c r="F11" s="36"/>
      <c r="G11" s="36"/>
    </row>
    <row r="13" spans="1:9" x14ac:dyDescent="0.25">
      <c r="A13" s="38" t="s">
        <v>64</v>
      </c>
      <c r="B13" s="38"/>
      <c r="C13" s="38"/>
      <c r="D13" s="38"/>
      <c r="E13" s="38"/>
    </row>
    <row r="14" spans="1:9" x14ac:dyDescent="0.25">
      <c r="A14" s="25" t="s">
        <v>55</v>
      </c>
      <c r="B14" s="25" t="s">
        <v>54</v>
      </c>
      <c r="C14" s="24" t="s">
        <v>53</v>
      </c>
      <c r="D14" s="23" t="s">
        <v>52</v>
      </c>
      <c r="E14" s="23" t="s">
        <v>51</v>
      </c>
      <c r="F14" s="22" t="s">
        <v>50</v>
      </c>
      <c r="G14" s="22" t="s">
        <v>49</v>
      </c>
      <c r="H14" s="21" t="s">
        <v>48</v>
      </c>
      <c r="I14" s="20" t="s">
        <v>47</v>
      </c>
    </row>
    <row r="15" spans="1:9" x14ac:dyDescent="0.25">
      <c r="A15" s="19">
        <v>43041</v>
      </c>
      <c r="B15" s="32" t="s">
        <v>46</v>
      </c>
      <c r="C15" s="17">
        <v>1354</v>
      </c>
      <c r="D15" s="16">
        <v>23000</v>
      </c>
      <c r="E15" s="16"/>
      <c r="F15" s="15"/>
      <c r="G15" s="15"/>
      <c r="H15" s="15"/>
      <c r="I15" s="11">
        <f t="shared" ref="I15:I31" si="0">SUM(D15:H15)</f>
        <v>23000</v>
      </c>
    </row>
    <row r="16" spans="1:9" x14ac:dyDescent="0.25">
      <c r="A16" s="19">
        <v>43041</v>
      </c>
      <c r="B16" s="32" t="s">
        <v>11</v>
      </c>
      <c r="C16" s="17">
        <v>1355</v>
      </c>
      <c r="D16" s="16">
        <v>3515</v>
      </c>
      <c r="E16" s="16">
        <v>185</v>
      </c>
      <c r="F16" s="15"/>
      <c r="G16" s="15"/>
      <c r="H16" s="15"/>
      <c r="I16" s="11">
        <f t="shared" si="0"/>
        <v>3700</v>
      </c>
    </row>
    <row r="17" spans="1:9" x14ac:dyDescent="0.25">
      <c r="A17" s="19">
        <v>43047</v>
      </c>
      <c r="B17" s="18" t="s">
        <v>63</v>
      </c>
      <c r="C17" s="17">
        <v>1356</v>
      </c>
      <c r="D17" s="16">
        <v>13092.25</v>
      </c>
      <c r="E17" s="16"/>
      <c r="F17" s="15"/>
      <c r="G17" s="15"/>
      <c r="H17" s="15"/>
      <c r="I17" s="11">
        <f t="shared" si="0"/>
        <v>13092.25</v>
      </c>
    </row>
    <row r="18" spans="1:9" x14ac:dyDescent="0.25">
      <c r="A18" s="19">
        <v>43060</v>
      </c>
      <c r="B18" s="18" t="s">
        <v>62</v>
      </c>
      <c r="C18" s="17">
        <v>1357</v>
      </c>
      <c r="D18" s="16">
        <v>50214.05</v>
      </c>
      <c r="E18" s="16"/>
      <c r="F18" s="15"/>
      <c r="G18" s="15"/>
      <c r="H18" s="15"/>
      <c r="I18" s="11">
        <f t="shared" si="0"/>
        <v>50214.05</v>
      </c>
    </row>
    <row r="19" spans="1:9" x14ac:dyDescent="0.25">
      <c r="A19" s="19">
        <v>43060</v>
      </c>
      <c r="B19" s="18" t="s">
        <v>43</v>
      </c>
      <c r="C19" s="17">
        <v>1358</v>
      </c>
      <c r="D19" s="16">
        <v>4758</v>
      </c>
      <c r="E19" s="16"/>
      <c r="F19" s="15"/>
      <c r="G19" s="15"/>
      <c r="H19" s="15"/>
      <c r="I19" s="11">
        <f t="shared" si="0"/>
        <v>4758</v>
      </c>
    </row>
    <row r="20" spans="1:9" x14ac:dyDescent="0.25">
      <c r="A20" s="31">
        <v>43060</v>
      </c>
      <c r="B20" s="30" t="s">
        <v>44</v>
      </c>
      <c r="C20" s="29">
        <v>1359</v>
      </c>
      <c r="D20" s="28">
        <v>2174</v>
      </c>
      <c r="E20" s="16"/>
      <c r="F20" s="15"/>
      <c r="G20" s="15"/>
      <c r="H20" s="15"/>
      <c r="I20" s="11">
        <f t="shared" si="0"/>
        <v>2174</v>
      </c>
    </row>
    <row r="21" spans="1:9" x14ac:dyDescent="0.25">
      <c r="A21" s="27">
        <v>43060</v>
      </c>
      <c r="B21" s="26" t="s">
        <v>45</v>
      </c>
      <c r="C21" s="17">
        <v>1360</v>
      </c>
      <c r="D21" s="16">
        <v>5338.98</v>
      </c>
      <c r="E21" s="16"/>
      <c r="F21" s="15">
        <v>593.22</v>
      </c>
      <c r="G21" s="15"/>
      <c r="H21" s="15">
        <v>1067.8</v>
      </c>
      <c r="I21" s="11">
        <f t="shared" si="0"/>
        <v>7000</v>
      </c>
    </row>
    <row r="22" spans="1:9" x14ac:dyDescent="0.25">
      <c r="A22" s="19">
        <v>43061</v>
      </c>
      <c r="B22" s="18" t="s">
        <v>61</v>
      </c>
      <c r="C22" s="17">
        <v>1361</v>
      </c>
      <c r="D22" s="16">
        <v>6555</v>
      </c>
      <c r="E22" s="16">
        <v>345</v>
      </c>
      <c r="F22" s="15"/>
      <c r="G22" s="15"/>
      <c r="H22" s="15"/>
      <c r="I22" s="11">
        <f t="shared" si="0"/>
        <v>6900</v>
      </c>
    </row>
    <row r="23" spans="1:9" x14ac:dyDescent="0.25">
      <c r="A23" s="19">
        <v>43063</v>
      </c>
      <c r="B23" s="18" t="s">
        <v>12</v>
      </c>
      <c r="C23" s="17">
        <v>1362</v>
      </c>
      <c r="D23" s="16">
        <v>2368.46</v>
      </c>
      <c r="E23" s="16">
        <v>106.69</v>
      </c>
      <c r="F23" s="15"/>
      <c r="G23" s="15"/>
      <c r="H23" s="15"/>
      <c r="I23" s="11">
        <f t="shared" si="0"/>
        <v>2475.15</v>
      </c>
    </row>
    <row r="24" spans="1:9" x14ac:dyDescent="0.25">
      <c r="A24" s="19">
        <v>43063</v>
      </c>
      <c r="B24" s="18" t="s">
        <v>13</v>
      </c>
      <c r="C24" s="17">
        <v>1363</v>
      </c>
      <c r="D24" s="16">
        <v>3152.7</v>
      </c>
      <c r="E24" s="16">
        <v>139.5</v>
      </c>
      <c r="F24" s="15"/>
      <c r="G24" s="15"/>
      <c r="H24" s="15"/>
      <c r="I24" s="11">
        <f t="shared" si="0"/>
        <v>3292.2</v>
      </c>
    </row>
    <row r="25" spans="1:9" x14ac:dyDescent="0.25">
      <c r="A25" s="19">
        <v>43063</v>
      </c>
      <c r="B25" s="18" t="s">
        <v>46</v>
      </c>
      <c r="C25" s="17">
        <v>1364</v>
      </c>
      <c r="D25" s="16">
        <v>23000</v>
      </c>
      <c r="E25" s="16"/>
      <c r="F25" s="15"/>
      <c r="G25" s="15"/>
      <c r="H25" s="15"/>
      <c r="I25" s="11">
        <f t="shared" si="0"/>
        <v>23000</v>
      </c>
    </row>
    <row r="26" spans="1:9" x14ac:dyDescent="0.25">
      <c r="A26" s="19">
        <v>43063</v>
      </c>
      <c r="B26" s="18" t="s">
        <v>60</v>
      </c>
      <c r="C26" s="17">
        <v>1365</v>
      </c>
      <c r="D26" s="16">
        <v>8614.1200000000008</v>
      </c>
      <c r="E26" s="16"/>
      <c r="F26" s="15"/>
      <c r="G26" s="15"/>
      <c r="H26" s="15"/>
      <c r="I26" s="11">
        <f t="shared" si="0"/>
        <v>8614.1200000000008</v>
      </c>
    </row>
    <row r="27" spans="1:9" x14ac:dyDescent="0.25">
      <c r="A27" s="19">
        <v>43067</v>
      </c>
      <c r="B27" s="18" t="s">
        <v>45</v>
      </c>
      <c r="C27" s="17">
        <v>1366</v>
      </c>
      <c r="D27" s="16">
        <v>5338.98</v>
      </c>
      <c r="E27" s="16"/>
      <c r="F27" s="15">
        <v>593.22</v>
      </c>
      <c r="G27" s="15"/>
      <c r="H27" s="15">
        <v>1067.8</v>
      </c>
      <c r="I27" s="11">
        <f t="shared" si="0"/>
        <v>7000</v>
      </c>
    </row>
    <row r="28" spans="1:9" x14ac:dyDescent="0.25">
      <c r="A28" s="19">
        <v>43067</v>
      </c>
      <c r="B28" s="18" t="s">
        <v>59</v>
      </c>
      <c r="C28" s="17">
        <v>1367</v>
      </c>
      <c r="D28" s="16">
        <v>6550.2</v>
      </c>
      <c r="E28" s="16">
        <v>304.38</v>
      </c>
      <c r="F28" s="15"/>
      <c r="G28" s="16">
        <v>328.73</v>
      </c>
      <c r="H28" s="15"/>
      <c r="I28" s="11">
        <f t="shared" si="0"/>
        <v>7183.3099999999995</v>
      </c>
    </row>
    <row r="29" spans="1:9" x14ac:dyDescent="0.25">
      <c r="A29" s="19">
        <v>43069</v>
      </c>
      <c r="B29" s="18" t="s">
        <v>58</v>
      </c>
      <c r="C29" s="17">
        <v>1368</v>
      </c>
      <c r="D29" s="16">
        <v>2273.89</v>
      </c>
      <c r="E29" s="16"/>
      <c r="F29" s="15"/>
      <c r="G29" s="15"/>
      <c r="H29" s="15"/>
      <c r="I29" s="11">
        <f t="shared" si="0"/>
        <v>2273.89</v>
      </c>
    </row>
    <row r="30" spans="1:9" x14ac:dyDescent="0.25">
      <c r="A30" s="19">
        <v>43069</v>
      </c>
      <c r="B30" s="18" t="s">
        <v>57</v>
      </c>
      <c r="C30" s="17">
        <v>1369</v>
      </c>
      <c r="D30" s="16">
        <v>8955.6299999999992</v>
      </c>
      <c r="E30" s="16">
        <v>396.22</v>
      </c>
      <c r="F30" s="15"/>
      <c r="G30" s="15"/>
      <c r="H30" s="15"/>
      <c r="I30" s="11">
        <f t="shared" si="0"/>
        <v>9351.8499999999985</v>
      </c>
    </row>
    <row r="31" spans="1:9" x14ac:dyDescent="0.25">
      <c r="A31" s="39" t="s">
        <v>42</v>
      </c>
      <c r="B31" s="40"/>
      <c r="C31" s="14"/>
      <c r="D31" s="13">
        <f>SUM(D15:D30)</f>
        <v>168901.26000000004</v>
      </c>
      <c r="E31" s="13">
        <f>SUM(E15:E30)</f>
        <v>1476.7900000000002</v>
      </c>
      <c r="F31" s="12">
        <f>SUM(F15:F30)</f>
        <v>1186.44</v>
      </c>
      <c r="G31" s="12">
        <f>SUM(G15:G30)</f>
        <v>328.73</v>
      </c>
      <c r="H31" s="12">
        <f>SUM(H15:H30)</f>
        <v>2135.6</v>
      </c>
      <c r="I31" s="11">
        <f t="shared" si="0"/>
        <v>174028.82000000007</v>
      </c>
    </row>
    <row r="32" spans="1:9" x14ac:dyDescent="0.25">
      <c r="I32" s="10" t="s">
        <v>56</v>
      </c>
    </row>
  </sheetData>
  <mergeCells count="9">
    <mergeCell ref="A31:B31"/>
    <mergeCell ref="A13:E13"/>
    <mergeCell ref="A2:E2"/>
    <mergeCell ref="A3:E3"/>
    <mergeCell ref="A4:E4"/>
    <mergeCell ref="A5:E5"/>
    <mergeCell ref="A6:E6"/>
    <mergeCell ref="A7:E7"/>
    <mergeCell ref="A9:E9"/>
  </mergeCells>
  <pageMargins left="0.96" right="0.70866141732283472" top="0.7" bottom="0.51181102362204722" header="0.31496062992125984" footer="0.31496062992125984"/>
  <pageSetup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2"/>
  <sheetViews>
    <sheetView tabSelected="1" workbookViewId="0">
      <selection activeCell="A9" sqref="A9:XFD9"/>
    </sheetView>
  </sheetViews>
  <sheetFormatPr baseColWidth="10" defaultRowHeight="12.75" x14ac:dyDescent="0.2"/>
  <cols>
    <col min="1" max="1" width="10.85546875" customWidth="1"/>
    <col min="2" max="2" width="53.28515625" customWidth="1"/>
    <col min="3" max="3" width="16.28515625" customWidth="1"/>
  </cols>
  <sheetData>
    <row r="3" spans="1:5" x14ac:dyDescent="0.2">
      <c r="A3" s="49"/>
      <c r="B3" s="49"/>
      <c r="C3" s="49"/>
      <c r="D3" s="49"/>
      <c r="E3" s="49"/>
    </row>
    <row r="4" spans="1:5" x14ac:dyDescent="0.2">
      <c r="A4" s="49"/>
      <c r="B4" s="49"/>
      <c r="C4" s="49"/>
      <c r="D4" s="49"/>
      <c r="E4" s="49"/>
    </row>
    <row r="5" spans="1:5" ht="15" x14ac:dyDescent="0.25">
      <c r="A5" s="48" t="s">
        <v>8</v>
      </c>
      <c r="B5" s="48"/>
      <c r="C5" s="48"/>
      <c r="D5" s="4"/>
      <c r="E5" s="4"/>
    </row>
    <row r="6" spans="1:5" ht="20.25" x14ac:dyDescent="0.3">
      <c r="A6" s="47" t="s">
        <v>7</v>
      </c>
      <c r="B6" s="47"/>
      <c r="C6" s="47"/>
    </row>
    <row r="7" spans="1:5" ht="18" x14ac:dyDescent="0.25">
      <c r="A7" s="46" t="s">
        <v>71</v>
      </c>
      <c r="B7" s="46"/>
      <c r="C7" s="46"/>
    </row>
    <row r="8" spans="1:5" ht="18" x14ac:dyDescent="0.25">
      <c r="B8" s="2" t="s">
        <v>16</v>
      </c>
    </row>
    <row r="9" spans="1:5" ht="15" x14ac:dyDescent="0.2">
      <c r="A9" s="9"/>
      <c r="B9" s="8"/>
      <c r="C9" s="8"/>
    </row>
    <row r="10" spans="1:5" ht="15.75" x14ac:dyDescent="0.25">
      <c r="A10" s="52" t="s">
        <v>6</v>
      </c>
      <c r="B10" s="52"/>
      <c r="C10" s="52"/>
    </row>
    <row r="11" spans="1:5" ht="57" x14ac:dyDescent="0.2">
      <c r="A11" s="6" t="s">
        <v>4</v>
      </c>
      <c r="B11" s="7" t="s">
        <v>5</v>
      </c>
      <c r="C11" s="7" t="s">
        <v>1</v>
      </c>
    </row>
    <row r="12" spans="1:5" x14ac:dyDescent="0.2">
      <c r="A12" s="3">
        <v>2351</v>
      </c>
      <c r="B12" s="3" t="s">
        <v>19</v>
      </c>
      <c r="C12" s="5">
        <v>83206.36</v>
      </c>
    </row>
    <row r="13" spans="1:5" x14ac:dyDescent="0.2">
      <c r="A13" s="3">
        <v>2353</v>
      </c>
      <c r="B13" s="3" t="s">
        <v>15</v>
      </c>
      <c r="C13" s="5">
        <v>70800</v>
      </c>
    </row>
    <row r="14" spans="1:5" x14ac:dyDescent="0.2">
      <c r="A14" s="3">
        <v>2355</v>
      </c>
      <c r="B14" s="3" t="s">
        <v>31</v>
      </c>
      <c r="C14" s="5">
        <v>27189</v>
      </c>
    </row>
    <row r="15" spans="1:5" x14ac:dyDescent="0.2">
      <c r="A15" s="3">
        <v>2358</v>
      </c>
      <c r="B15" s="3" t="s">
        <v>0</v>
      </c>
      <c r="C15" s="5">
        <v>161000</v>
      </c>
    </row>
    <row r="16" spans="1:5" x14ac:dyDescent="0.2">
      <c r="A16" s="3">
        <v>2363</v>
      </c>
      <c r="B16" s="3" t="s">
        <v>9</v>
      </c>
      <c r="C16" s="5">
        <v>340000</v>
      </c>
    </row>
    <row r="17" spans="1:3" x14ac:dyDescent="0.2">
      <c r="A17" s="3">
        <v>2365</v>
      </c>
      <c r="B17" s="3" t="s">
        <v>23</v>
      </c>
      <c r="C17" s="5">
        <v>242059.66</v>
      </c>
    </row>
    <row r="18" spans="1:3" x14ac:dyDescent="0.2">
      <c r="A18" s="3">
        <v>2367</v>
      </c>
      <c r="B18" s="3" t="s">
        <v>32</v>
      </c>
      <c r="C18" s="5">
        <v>1365250.43</v>
      </c>
    </row>
    <row r="19" spans="1:3" x14ac:dyDescent="0.2">
      <c r="A19" s="3">
        <v>2381</v>
      </c>
      <c r="B19" s="3" t="s">
        <v>33</v>
      </c>
      <c r="C19" s="5">
        <v>10679</v>
      </c>
    </row>
    <row r="20" spans="1:3" x14ac:dyDescent="0.2">
      <c r="A20" s="3">
        <v>2382</v>
      </c>
      <c r="B20" s="3" t="s">
        <v>33</v>
      </c>
      <c r="C20" s="5">
        <v>12449</v>
      </c>
    </row>
    <row r="21" spans="1:3" x14ac:dyDescent="0.2">
      <c r="A21" s="3">
        <v>2383</v>
      </c>
      <c r="B21" s="3" t="s">
        <v>33</v>
      </c>
      <c r="C21" s="5">
        <v>10679</v>
      </c>
    </row>
    <row r="22" spans="1:3" x14ac:dyDescent="0.2">
      <c r="A22" s="3">
        <v>2390</v>
      </c>
      <c r="B22" s="3" t="s">
        <v>21</v>
      </c>
      <c r="C22" s="5">
        <v>3495000</v>
      </c>
    </row>
    <row r="23" spans="1:3" x14ac:dyDescent="0.2">
      <c r="A23" s="3">
        <v>2394</v>
      </c>
      <c r="B23" s="3" t="s">
        <v>26</v>
      </c>
      <c r="C23" s="5">
        <v>349209.94</v>
      </c>
    </row>
    <row r="24" spans="1:3" x14ac:dyDescent="0.2">
      <c r="A24" s="3">
        <v>2395</v>
      </c>
      <c r="B24" s="3" t="s">
        <v>34</v>
      </c>
      <c r="C24" s="5">
        <v>169920</v>
      </c>
    </row>
    <row r="25" spans="1:3" x14ac:dyDescent="0.2">
      <c r="A25" s="3">
        <v>2398</v>
      </c>
      <c r="B25" s="3" t="s">
        <v>35</v>
      </c>
      <c r="C25" s="5">
        <v>719870.8</v>
      </c>
    </row>
    <row r="26" spans="1:3" x14ac:dyDescent="0.2">
      <c r="A26" s="3">
        <v>2406</v>
      </c>
      <c r="B26" s="3" t="s">
        <v>14</v>
      </c>
      <c r="C26" s="5">
        <v>10864.46</v>
      </c>
    </row>
    <row r="27" spans="1:3" x14ac:dyDescent="0.2">
      <c r="A27" s="3">
        <v>2410</v>
      </c>
      <c r="B27" s="3" t="s">
        <v>36</v>
      </c>
      <c r="C27" s="5">
        <v>12450</v>
      </c>
    </row>
    <row r="28" spans="1:3" x14ac:dyDescent="0.2">
      <c r="A28" s="3">
        <v>2412</v>
      </c>
      <c r="B28" s="3" t="s">
        <v>29</v>
      </c>
      <c r="C28" s="5">
        <v>11613840.83</v>
      </c>
    </row>
    <row r="29" spans="1:3" x14ac:dyDescent="0.2">
      <c r="A29" s="3">
        <v>2414</v>
      </c>
      <c r="B29" s="3" t="s">
        <v>0</v>
      </c>
      <c r="C29" s="5">
        <v>137612.01</v>
      </c>
    </row>
    <row r="30" spans="1:3" x14ac:dyDescent="0.2">
      <c r="A30" s="3">
        <v>2416</v>
      </c>
      <c r="B30" s="3" t="s">
        <v>0</v>
      </c>
      <c r="C30" s="5">
        <v>467000</v>
      </c>
    </row>
    <row r="31" spans="1:3" x14ac:dyDescent="0.2">
      <c r="A31" s="3">
        <v>2426</v>
      </c>
      <c r="B31" s="3" t="s">
        <v>29</v>
      </c>
      <c r="C31" s="5">
        <v>804796.21</v>
      </c>
    </row>
    <row r="32" spans="1:3" x14ac:dyDescent="0.2">
      <c r="A32" s="3">
        <v>2428</v>
      </c>
      <c r="B32" s="3" t="s">
        <v>0</v>
      </c>
      <c r="C32" s="5">
        <v>130000</v>
      </c>
    </row>
    <row r="33" spans="1:3" x14ac:dyDescent="0.2">
      <c r="A33" s="3">
        <v>2430</v>
      </c>
      <c r="B33" s="3" t="s">
        <v>0</v>
      </c>
      <c r="C33" s="5">
        <v>110615.15</v>
      </c>
    </row>
    <row r="34" spans="1:3" x14ac:dyDescent="0.2">
      <c r="A34" s="3">
        <v>2432</v>
      </c>
      <c r="B34" s="3" t="s">
        <v>25</v>
      </c>
      <c r="C34" s="5">
        <v>312700</v>
      </c>
    </row>
    <row r="35" spans="1:3" x14ac:dyDescent="0.2">
      <c r="A35" s="3">
        <v>2442</v>
      </c>
      <c r="B35" s="3" t="s">
        <v>10</v>
      </c>
      <c r="C35" s="5">
        <v>40000</v>
      </c>
    </row>
    <row r="36" spans="1:3" x14ac:dyDescent="0.2">
      <c r="A36" s="3">
        <v>2445</v>
      </c>
      <c r="B36" s="3" t="s">
        <v>27</v>
      </c>
      <c r="C36" s="5">
        <v>81900</v>
      </c>
    </row>
    <row r="37" spans="1:3" x14ac:dyDescent="0.2">
      <c r="A37" s="3">
        <v>2453</v>
      </c>
      <c r="B37" s="3" t="s">
        <v>33</v>
      </c>
      <c r="C37" s="5">
        <v>12449</v>
      </c>
    </row>
    <row r="38" spans="1:3" x14ac:dyDescent="0.2">
      <c r="A38" s="3">
        <v>2458</v>
      </c>
      <c r="B38" s="3" t="s">
        <v>37</v>
      </c>
      <c r="C38" s="5">
        <v>550529.71</v>
      </c>
    </row>
    <row r="39" spans="1:3" x14ac:dyDescent="0.2">
      <c r="A39" s="3">
        <v>2474</v>
      </c>
      <c r="B39" s="3" t="s">
        <v>20</v>
      </c>
      <c r="C39" s="5">
        <v>95000</v>
      </c>
    </row>
    <row r="40" spans="1:3" x14ac:dyDescent="0.2">
      <c r="A40" s="3">
        <v>2475</v>
      </c>
      <c r="B40" s="3" t="s">
        <v>17</v>
      </c>
      <c r="C40" s="5">
        <v>31090.04</v>
      </c>
    </row>
    <row r="41" spans="1:3" x14ac:dyDescent="0.2">
      <c r="A41" s="3">
        <v>2477</v>
      </c>
      <c r="B41" s="3" t="s">
        <v>0</v>
      </c>
      <c r="C41" s="5">
        <v>552122</v>
      </c>
    </row>
    <row r="42" spans="1:3" x14ac:dyDescent="0.2">
      <c r="A42" s="3">
        <v>2479</v>
      </c>
      <c r="B42" s="3" t="s">
        <v>0</v>
      </c>
      <c r="C42" s="5">
        <v>96413.71</v>
      </c>
    </row>
    <row r="43" spans="1:3" x14ac:dyDescent="0.2">
      <c r="A43" s="3">
        <v>2481</v>
      </c>
      <c r="B43" s="3" t="s">
        <v>0</v>
      </c>
      <c r="C43" s="5">
        <v>119513.75</v>
      </c>
    </row>
    <row r="44" spans="1:3" x14ac:dyDescent="0.2">
      <c r="A44" s="3">
        <v>2483</v>
      </c>
      <c r="B44" s="3" t="s">
        <v>0</v>
      </c>
      <c r="C44" s="5">
        <v>130000</v>
      </c>
    </row>
    <row r="45" spans="1:3" x14ac:dyDescent="0.2">
      <c r="A45" s="3">
        <v>2484</v>
      </c>
      <c r="B45" s="3" t="s">
        <v>3</v>
      </c>
      <c r="C45" s="5">
        <v>358212.6</v>
      </c>
    </row>
    <row r="46" spans="1:3" x14ac:dyDescent="0.2">
      <c r="A46" s="3">
        <v>2488</v>
      </c>
      <c r="B46" s="3" t="s">
        <v>24</v>
      </c>
      <c r="C46" s="5">
        <v>17700</v>
      </c>
    </row>
    <row r="47" spans="1:3" x14ac:dyDescent="0.2">
      <c r="A47" s="3">
        <v>2500</v>
      </c>
      <c r="B47" s="3" t="s">
        <v>38</v>
      </c>
      <c r="C47" s="5">
        <v>79024.600000000006</v>
      </c>
    </row>
    <row r="48" spans="1:3" x14ac:dyDescent="0.2">
      <c r="A48" s="3">
        <v>2502</v>
      </c>
      <c r="B48" s="3" t="s">
        <v>30</v>
      </c>
      <c r="C48" s="5">
        <v>15199.71</v>
      </c>
    </row>
    <row r="49" spans="1:3" x14ac:dyDescent="0.2">
      <c r="A49" s="3">
        <v>2504</v>
      </c>
      <c r="B49" s="3" t="s">
        <v>0</v>
      </c>
      <c r="C49" s="5">
        <v>10006159.42</v>
      </c>
    </row>
    <row r="50" spans="1:3" x14ac:dyDescent="0.2">
      <c r="A50" s="3">
        <v>2506</v>
      </c>
      <c r="B50" s="3" t="s">
        <v>0</v>
      </c>
      <c r="C50" s="5">
        <v>456666.67</v>
      </c>
    </row>
    <row r="51" spans="1:3" x14ac:dyDescent="0.2">
      <c r="A51" s="3">
        <v>2508</v>
      </c>
      <c r="B51" s="3" t="s">
        <v>39</v>
      </c>
      <c r="C51" s="5">
        <v>88205</v>
      </c>
    </row>
    <row r="52" spans="1:3" x14ac:dyDescent="0.2">
      <c r="A52" s="3">
        <v>2510</v>
      </c>
      <c r="B52" s="3" t="s">
        <v>36</v>
      </c>
      <c r="C52" s="5">
        <v>5126.42</v>
      </c>
    </row>
    <row r="53" spans="1:3" x14ac:dyDescent="0.2">
      <c r="A53" s="3">
        <v>2514</v>
      </c>
      <c r="B53" s="3" t="s">
        <v>17</v>
      </c>
      <c r="C53" s="5">
        <v>32126.37</v>
      </c>
    </row>
    <row r="54" spans="1:3" x14ac:dyDescent="0.2">
      <c r="A54" s="3">
        <v>2515</v>
      </c>
      <c r="B54" s="3" t="s">
        <v>18</v>
      </c>
      <c r="C54" s="5">
        <v>20833.330000000002</v>
      </c>
    </row>
    <row r="55" spans="1:3" x14ac:dyDescent="0.2">
      <c r="A55" s="3">
        <v>2522</v>
      </c>
      <c r="B55" s="3" t="s">
        <v>28</v>
      </c>
      <c r="C55" s="5">
        <v>20000</v>
      </c>
    </row>
    <row r="56" spans="1:3" x14ac:dyDescent="0.2">
      <c r="A56" s="3">
        <v>2527</v>
      </c>
      <c r="B56" s="3" t="s">
        <v>40</v>
      </c>
      <c r="C56" s="5">
        <v>10442.32</v>
      </c>
    </row>
    <row r="57" spans="1:3" x14ac:dyDescent="0.2">
      <c r="A57" s="3">
        <v>2533</v>
      </c>
      <c r="B57" s="3" t="s">
        <v>22</v>
      </c>
      <c r="C57" s="5">
        <v>634157.37</v>
      </c>
    </row>
    <row r="58" spans="1:3" x14ac:dyDescent="0.2">
      <c r="A58" s="3">
        <v>2534</v>
      </c>
      <c r="B58" s="3" t="s">
        <v>22</v>
      </c>
      <c r="C58" s="5">
        <v>634157.38</v>
      </c>
    </row>
    <row r="59" spans="1:3" x14ac:dyDescent="0.2">
      <c r="A59" s="3">
        <v>2542</v>
      </c>
      <c r="B59" s="3" t="s">
        <v>23</v>
      </c>
      <c r="C59" s="5">
        <v>243020.66</v>
      </c>
    </row>
    <row r="60" spans="1:3" x14ac:dyDescent="0.2">
      <c r="A60" s="3">
        <v>2544</v>
      </c>
      <c r="B60" s="3" t="s">
        <v>13</v>
      </c>
      <c r="C60" s="5">
        <v>70000</v>
      </c>
    </row>
    <row r="61" spans="1:3" x14ac:dyDescent="0.2">
      <c r="A61" s="3">
        <v>2547</v>
      </c>
      <c r="B61" s="3" t="s">
        <v>41</v>
      </c>
      <c r="C61" s="5">
        <v>40000</v>
      </c>
    </row>
    <row r="62" spans="1:3" x14ac:dyDescent="0.2">
      <c r="A62" s="50" t="s">
        <v>2</v>
      </c>
      <c r="B62" s="51"/>
      <c r="C62" s="1">
        <f>SUM(C12:C61)</f>
        <v>35097241.910000011</v>
      </c>
    </row>
  </sheetData>
  <sortState ref="A473:C520">
    <sortCondition ref="A472"/>
  </sortState>
  <mergeCells count="7">
    <mergeCell ref="A10:C10"/>
    <mergeCell ref="A62:B62"/>
    <mergeCell ref="A7:C7"/>
    <mergeCell ref="A6:C6"/>
    <mergeCell ref="A5:C5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 CKS. 2017</vt:lpstr>
      <vt:lpstr>Egresos Libramientos 2017</vt:lpstr>
    </vt:vector>
  </TitlesOfParts>
  <Company>TESORERIA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Marlyn Acosta</cp:lastModifiedBy>
  <cp:lastPrinted>2017-09-04T16:37:11Z</cp:lastPrinted>
  <dcterms:created xsi:type="dcterms:W3CDTF">2009-07-09T16:49:06Z</dcterms:created>
  <dcterms:modified xsi:type="dcterms:W3CDTF">2018-04-03T12:27:54Z</dcterms:modified>
</cp:coreProperties>
</file>