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595" windowHeight="3285" activeTab="1"/>
  </bookViews>
  <sheets>
    <sheet name="EGRESOS LIBRAMIENTOS ABRIL 2018" sheetId="11" r:id="rId1"/>
    <sheet name="EGRESOS CHEQUES ABRIL 2018" sheetId="13" r:id="rId2"/>
  </sheets>
  <calcPr calcId="145621"/>
</workbook>
</file>

<file path=xl/calcChain.xml><?xml version="1.0" encoding="utf-8"?>
<calcChain xmlns="http://schemas.openxmlformats.org/spreadsheetml/2006/main">
  <c r="F41" i="13" l="1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41" i="13" s="1"/>
  <c r="C160" i="11"/>
</calcChain>
</file>

<file path=xl/sharedStrings.xml><?xml version="1.0" encoding="utf-8"?>
<sst xmlns="http://schemas.openxmlformats.org/spreadsheetml/2006/main" count="122" uniqueCount="71">
  <si>
    <t>TESORERIA NACIONAL</t>
  </si>
  <si>
    <t>VALOR RD$</t>
  </si>
  <si>
    <t>TOTAL</t>
  </si>
  <si>
    <t>NUMERO DE LIBRAMIENTO</t>
  </si>
  <si>
    <t>PROVEEDOR Y/O BENEFICIARIO</t>
  </si>
  <si>
    <t>Tesorería Nacional</t>
  </si>
  <si>
    <t>Ministerio de Hacienda</t>
  </si>
  <si>
    <t>SEGURO NACIONAL DE SALUD</t>
  </si>
  <si>
    <t>HUMANO SEGURO SA</t>
  </si>
  <si>
    <t>INVERSIONES LAROCCI SRL</t>
  </si>
  <si>
    <t>CELIA GISELE ABREU ARIAS</t>
  </si>
  <si>
    <t>VIAMAR SA</t>
  </si>
  <si>
    <t>CENTRO CUESTA NACIONAL</t>
  </si>
  <si>
    <t>INVERSIONES TANAGRIA SA</t>
  </si>
  <si>
    <t>LOGOMARCA SA</t>
  </si>
  <si>
    <t>TP COMERCIAL TODO PARA OFICINA</t>
  </si>
  <si>
    <t>WINDTELECOM SA</t>
  </si>
  <si>
    <t>PABLO JOSE PAEZ DEVEAUX</t>
  </si>
  <si>
    <t>GRUPO ICEBERG SRL</t>
  </si>
  <si>
    <t>EXTRA MILE SRL</t>
  </si>
  <si>
    <t xml:space="preserve">           "AÑO DEL FOMENTO DE LAS EXPORTACIONES"</t>
  </si>
  <si>
    <t>“Año del Fomento de las Exportaciones”</t>
  </si>
  <si>
    <t xml:space="preserve">Cuenta Bancaria No: </t>
  </si>
  <si>
    <t xml:space="preserve">Balance Inicial: </t>
  </si>
  <si>
    <t>Fecha</t>
  </si>
  <si>
    <t>No. Ck/Transf.</t>
  </si>
  <si>
    <t>Balance</t>
  </si>
  <si>
    <t>PAPELES CARIBE SA</t>
  </si>
  <si>
    <t>CENTRO AUTOMOTRIZ JAQUEZ</t>
  </si>
  <si>
    <t>VICTOR GARCIA AIRE ACONDICIONADO</t>
  </si>
  <si>
    <t>EDITORA DE FORMA SA</t>
  </si>
  <si>
    <t>SEGUROS SURA SA</t>
  </si>
  <si>
    <t>IESEC HUMAN SRL</t>
  </si>
  <si>
    <t>SALERA</t>
  </si>
  <si>
    <t>GRUPO TECNICO AUTOMOTRIZ KCP</t>
  </si>
  <si>
    <t>SANTO DOMINGO MOTORS COMPANY SA</t>
  </si>
  <si>
    <t>INVERSIONES MIGS</t>
  </si>
  <si>
    <t>SOLAJICO COMERCIAL SRL</t>
  </si>
  <si>
    <t xml:space="preserve">CONSULTORES EN TRANSFORMACION </t>
  </si>
  <si>
    <t>AGUA CRYSTAL</t>
  </si>
  <si>
    <t>EDITORAMA SA</t>
  </si>
  <si>
    <t>EDEESTE SA</t>
  </si>
  <si>
    <t>LITOGRAFIA FERRUA Y HERMANOS</t>
  </si>
  <si>
    <t>INDUSTRIAS BANILEJAS SAS</t>
  </si>
  <si>
    <t>PRODUCTORA SIN LIMITES SA</t>
  </si>
  <si>
    <t xml:space="preserve">ANAN GOURMET </t>
  </si>
  <si>
    <t>CARIBE TOURS SA</t>
  </si>
  <si>
    <t>COLORAMA SERVICIOS GRAFICOS SRL</t>
  </si>
  <si>
    <t>CECOMSA SRL</t>
  </si>
  <si>
    <t>CODEMCA SRL</t>
  </si>
  <si>
    <t>RELACION DE EGRESOS LIBRAMIENTOS ABRIL 2018</t>
  </si>
  <si>
    <t>Descripcion</t>
  </si>
  <si>
    <t>Debito</t>
  </si>
  <si>
    <t>Credito</t>
  </si>
  <si>
    <t>NULO</t>
  </si>
  <si>
    <t>CAASD</t>
  </si>
  <si>
    <t>FABIO CLEVER PUELLO RAMIREZ</t>
  </si>
  <si>
    <t>LUZ DEL CARMEN MORILLO</t>
  </si>
  <si>
    <t>CERTV</t>
  </si>
  <si>
    <t>YOLANI FERRERAS VILLA</t>
  </si>
  <si>
    <t xml:space="preserve">ANDERSON MANUEL FERRERAS </t>
  </si>
  <si>
    <t>CARLOS VIDAL FELIZ MERCEDES</t>
  </si>
  <si>
    <t>AYUNTAMIENTO DEL DISTRITO NACIONAL</t>
  </si>
  <si>
    <t>PARROQUIA SAN FELIPE DIACONO</t>
  </si>
  <si>
    <t>ESTER JUDIT HERNANDEZ VARGAS</t>
  </si>
  <si>
    <t>JAVIER ARISMENDY BRITO</t>
  </si>
  <si>
    <t>CANDIDA PAULINA ORTEGA</t>
  </si>
  <si>
    <t>DULCE MARIA DE LA PAZ PEREZ</t>
  </si>
  <si>
    <t>Totales</t>
  </si>
  <si>
    <t>BANCO DEL RESERVAS DEL 01 AL 30 DE ABRIL 2018</t>
  </si>
  <si>
    <t xml:space="preserve">                                    CHEQUES EMITIDOS- FONDO REPONIBLE INSTITUCIONAL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</si>
</sst>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_);[Red]\(&quot;RD$&quot;#,##0.00\)"/>
    <numFmt numFmtId="43" formatCode="_(* #,##0.00_);_(* \(#,##0.00\);_(* &quot;-&quot;??_);_(@_)"/>
    <numFmt numFmtId="164" formatCode="0000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0"/>
      <color indexed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0"/>
      <name val="Cambria"/>
      <family val="1"/>
      <scheme val="major"/>
    </font>
    <font>
      <b/>
      <sz val="15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4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5" fillId="0" borderId="1" xfId="0" applyNumberFormat="1" applyFont="1" applyBorder="1"/>
    <xf numFmtId="0" fontId="14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19" fillId="0" borderId="0" xfId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Border="1"/>
    <xf numFmtId="0" fontId="18" fillId="0" borderId="0" xfId="0" applyFont="1" applyFill="1" applyBorder="1" applyAlignment="1">
      <alignment horizontal="center"/>
    </xf>
    <xf numFmtId="4" fontId="19" fillId="0" borderId="0" xfId="0" applyNumberFormat="1" applyFont="1" applyFill="1" applyBorder="1"/>
    <xf numFmtId="43" fontId="16" fillId="0" borderId="0" xfId="0" applyNumberFormat="1" applyFont="1" applyBorder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7" fontId="13" fillId="0" borderId="0" xfId="0" applyNumberFormat="1" applyFo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4" fillId="0" borderId="1" xfId="0" applyFont="1" applyBorder="1"/>
    <xf numFmtId="43" fontId="4" fillId="0" borderId="1" xfId="4" applyFont="1" applyBorder="1"/>
    <xf numFmtId="4" fontId="24" fillId="4" borderId="18" xfId="0" applyNumberFormat="1" applyFont="1" applyFill="1" applyBorder="1"/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2" fillId="2" borderId="0" xfId="3" applyFont="1" applyFill="1" applyAlignment="1" applyProtection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0</xdr:row>
      <xdr:rowOff>104775</xdr:rowOff>
    </xdr:from>
    <xdr:to>
      <xdr:col>1</xdr:col>
      <xdr:colOff>4524375</xdr:colOff>
      <xdr:row>4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104775"/>
          <a:ext cx="2743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47626</xdr:rowOff>
    </xdr:from>
    <xdr:to>
      <xdr:col>3</xdr:col>
      <xdr:colOff>2667000</xdr:colOff>
      <xdr:row>8</xdr:row>
      <xdr:rowOff>1</xdr:rowOff>
    </xdr:to>
    <xdr:pic>
      <xdr:nvPicPr>
        <xdr:cNvPr id="2" name="Picture 1" descr="Tesorería Nacional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09551"/>
          <a:ext cx="40290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youtube.com/watch?v=IE2ZsYTIN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0"/>
  <sheetViews>
    <sheetView workbookViewId="0">
      <selection activeCell="G96" sqref="G96"/>
    </sheetView>
  </sheetViews>
  <sheetFormatPr baseColWidth="10" defaultRowHeight="12.75" x14ac:dyDescent="0.2"/>
  <cols>
    <col min="1" max="1" width="21.42578125" customWidth="1"/>
    <col min="2" max="2" width="86.28515625" customWidth="1"/>
    <col min="3" max="3" width="27.42578125" customWidth="1"/>
  </cols>
  <sheetData>
    <row r="4" spans="1:5" x14ac:dyDescent="0.2">
      <c r="A4" s="52"/>
      <c r="B4" s="52"/>
      <c r="C4" s="52"/>
      <c r="D4" s="52"/>
      <c r="E4" s="52"/>
    </row>
    <row r="5" spans="1:5" ht="15.75" x14ac:dyDescent="0.25">
      <c r="A5" s="53"/>
      <c r="B5" s="53"/>
      <c r="C5" s="53"/>
      <c r="D5" s="53"/>
      <c r="E5" s="53"/>
    </row>
    <row r="6" spans="1:5" ht="15.75" x14ac:dyDescent="0.25">
      <c r="A6" s="54" t="s">
        <v>6</v>
      </c>
      <c r="B6" s="54"/>
      <c r="C6" s="54"/>
      <c r="D6" s="9"/>
      <c r="E6" s="9"/>
    </row>
    <row r="7" spans="1:5" ht="15.75" x14ac:dyDescent="0.25">
      <c r="A7" s="53" t="s">
        <v>5</v>
      </c>
      <c r="B7" s="53"/>
      <c r="C7" s="53"/>
      <c r="D7" s="10"/>
      <c r="E7" s="10"/>
    </row>
    <row r="8" spans="1:5" ht="15.75" x14ac:dyDescent="0.25">
      <c r="A8" s="53" t="s">
        <v>20</v>
      </c>
      <c r="B8" s="53"/>
      <c r="C8" s="53"/>
      <c r="D8" s="10"/>
      <c r="E8" s="10"/>
    </row>
    <row r="9" spans="1:5" ht="15.75" x14ac:dyDescent="0.25">
      <c r="A9" s="55"/>
      <c r="B9" s="55"/>
      <c r="C9" s="55"/>
      <c r="D9" s="10"/>
      <c r="E9" s="10"/>
    </row>
    <row r="10" spans="1:5" ht="0.75" customHeight="1" x14ac:dyDescent="0.25">
      <c r="A10" s="11"/>
      <c r="B10" s="11"/>
      <c r="C10" s="11"/>
      <c r="D10" s="10"/>
      <c r="E10" s="10"/>
    </row>
    <row r="11" spans="1:5" ht="18" hidden="1" customHeight="1" x14ac:dyDescent="0.25">
      <c r="A11" s="50"/>
      <c r="B11" s="50"/>
      <c r="C11" s="50"/>
      <c r="D11" s="10"/>
      <c r="E11" s="10"/>
    </row>
    <row r="12" spans="1:5" ht="18" hidden="1" customHeight="1" x14ac:dyDescent="0.25">
      <c r="A12" s="12"/>
      <c r="B12" s="13"/>
      <c r="C12" s="13"/>
      <c r="D12" s="10"/>
      <c r="E12" s="10"/>
    </row>
    <row r="13" spans="1:5" ht="18" hidden="1" customHeight="1" x14ac:dyDescent="0.25">
      <c r="A13" s="14"/>
      <c r="B13" s="15"/>
      <c r="C13" s="16"/>
      <c r="D13" s="10"/>
      <c r="E13" s="10"/>
    </row>
    <row r="14" spans="1:5" ht="18" hidden="1" customHeight="1" x14ac:dyDescent="0.25">
      <c r="A14" s="14"/>
      <c r="B14" s="17"/>
      <c r="C14" s="18"/>
      <c r="D14" s="10"/>
      <c r="E14" s="10"/>
    </row>
    <row r="15" spans="1:5" ht="18" hidden="1" customHeight="1" x14ac:dyDescent="0.25">
      <c r="A15" s="14"/>
      <c r="B15" s="17"/>
      <c r="C15" s="18"/>
      <c r="D15" s="10"/>
      <c r="E15" s="10"/>
    </row>
    <row r="16" spans="1:5" ht="18" hidden="1" customHeight="1" x14ac:dyDescent="0.25">
      <c r="A16" s="14"/>
      <c r="B16" s="15"/>
      <c r="C16" s="18"/>
      <c r="D16" s="10"/>
      <c r="E16" s="10"/>
    </row>
    <row r="17" spans="1:5" ht="15" hidden="1" customHeight="1" x14ac:dyDescent="0.25">
      <c r="A17" s="14"/>
      <c r="B17" s="15"/>
      <c r="C17" s="18"/>
      <c r="D17" s="10"/>
      <c r="E17" s="10"/>
    </row>
    <row r="18" spans="1:5" ht="18" hidden="1" customHeight="1" x14ac:dyDescent="0.25">
      <c r="A18" s="14"/>
      <c r="B18" s="15"/>
      <c r="C18" s="18"/>
      <c r="D18" s="10"/>
      <c r="E18" s="10"/>
    </row>
    <row r="19" spans="1:5" ht="18" hidden="1" customHeight="1" x14ac:dyDescent="0.25">
      <c r="A19" s="14"/>
      <c r="B19" s="15"/>
      <c r="C19" s="18"/>
      <c r="D19" s="10"/>
      <c r="E19" s="10"/>
    </row>
    <row r="20" spans="1:5" ht="18" hidden="1" customHeight="1" x14ac:dyDescent="0.25">
      <c r="A20" s="19"/>
      <c r="B20" s="15"/>
      <c r="C20" s="20"/>
      <c r="D20" s="10"/>
      <c r="E20" s="10"/>
    </row>
    <row r="21" spans="1:5" ht="18" hidden="1" customHeight="1" x14ac:dyDescent="0.25">
      <c r="A21" s="19"/>
      <c r="B21" s="15"/>
      <c r="C21" s="20"/>
      <c r="D21" s="10"/>
      <c r="E21" s="10"/>
    </row>
    <row r="22" spans="1:5" ht="18" hidden="1" customHeight="1" x14ac:dyDescent="0.25">
      <c r="A22" s="51"/>
      <c r="B22" s="51"/>
      <c r="C22" s="21"/>
      <c r="D22" s="10"/>
      <c r="E22" s="10"/>
    </row>
    <row r="23" spans="1:5" ht="18" hidden="1" customHeight="1" x14ac:dyDescent="0.25">
      <c r="A23" s="10"/>
      <c r="B23" s="10"/>
      <c r="C23" s="10"/>
      <c r="D23" s="10"/>
      <c r="E23" s="10"/>
    </row>
    <row r="24" spans="1:5" ht="18" hidden="1" customHeight="1" x14ac:dyDescent="0.25">
      <c r="A24" s="10"/>
      <c r="B24" s="10"/>
      <c r="C24" s="10"/>
      <c r="D24" s="10"/>
      <c r="E24" s="10"/>
    </row>
    <row r="25" spans="1:5" ht="18" hidden="1" customHeight="1" x14ac:dyDescent="0.25">
      <c r="A25" s="10"/>
      <c r="B25" s="10"/>
      <c r="C25" s="10"/>
      <c r="D25" s="10"/>
      <c r="E25" s="10"/>
    </row>
    <row r="26" spans="1:5" ht="18" hidden="1" customHeight="1" x14ac:dyDescent="0.25">
      <c r="A26" s="50"/>
      <c r="B26" s="50"/>
      <c r="C26" s="50"/>
      <c r="D26" s="10"/>
      <c r="E26" s="10"/>
    </row>
    <row r="27" spans="1:5" ht="18" hidden="1" customHeight="1" x14ac:dyDescent="0.25">
      <c r="A27" s="12"/>
      <c r="B27" s="13"/>
      <c r="C27" s="13"/>
      <c r="D27" s="10"/>
      <c r="E27" s="10"/>
    </row>
    <row r="28" spans="1:5" ht="18" hidden="1" customHeight="1" x14ac:dyDescent="0.25">
      <c r="A28" s="14"/>
      <c r="B28" s="15"/>
      <c r="C28" s="16"/>
      <c r="D28" s="10"/>
      <c r="E28" s="10"/>
    </row>
    <row r="29" spans="1:5" ht="18" hidden="1" customHeight="1" x14ac:dyDescent="0.25">
      <c r="A29" s="14"/>
      <c r="B29" s="15"/>
      <c r="C29" s="16"/>
      <c r="D29" s="10"/>
      <c r="E29" s="10"/>
    </row>
    <row r="30" spans="1:5" ht="18" hidden="1" customHeight="1" x14ac:dyDescent="0.25">
      <c r="A30" s="14"/>
      <c r="B30" s="15"/>
      <c r="C30" s="16"/>
      <c r="D30" s="10"/>
      <c r="E30" s="10"/>
    </row>
    <row r="31" spans="1:5" ht="18" hidden="1" customHeight="1" x14ac:dyDescent="0.25">
      <c r="A31" s="14"/>
      <c r="B31" s="15"/>
      <c r="C31" s="16"/>
      <c r="D31" s="10"/>
      <c r="E31" s="10"/>
    </row>
    <row r="32" spans="1:5" ht="15" hidden="1" customHeight="1" x14ac:dyDescent="0.25">
      <c r="A32" s="14"/>
      <c r="B32" s="15"/>
      <c r="C32" s="16"/>
      <c r="D32" s="10"/>
      <c r="E32" s="10"/>
    </row>
    <row r="33" spans="1:5" ht="18" hidden="1" customHeight="1" x14ac:dyDescent="0.25">
      <c r="A33" s="14"/>
      <c r="B33" s="15"/>
      <c r="C33" s="16"/>
      <c r="D33" s="10"/>
      <c r="E33" s="10"/>
    </row>
    <row r="34" spans="1:5" ht="18" hidden="1" customHeight="1" x14ac:dyDescent="0.25">
      <c r="A34" s="14"/>
      <c r="B34" s="15"/>
      <c r="C34" s="16"/>
      <c r="D34" s="10"/>
      <c r="E34" s="10"/>
    </row>
    <row r="35" spans="1:5" ht="18" hidden="1" customHeight="1" x14ac:dyDescent="0.25">
      <c r="A35" s="14"/>
      <c r="B35" s="15"/>
      <c r="C35" s="16"/>
      <c r="D35" s="10"/>
      <c r="E35" s="10"/>
    </row>
    <row r="36" spans="1:5" ht="18" hidden="1" customHeight="1" x14ac:dyDescent="0.25">
      <c r="A36" s="14"/>
      <c r="B36" s="15"/>
      <c r="C36" s="16"/>
      <c r="D36" s="10"/>
      <c r="E36" s="10"/>
    </row>
    <row r="37" spans="1:5" ht="18" hidden="1" customHeight="1" x14ac:dyDescent="0.25">
      <c r="A37" s="14"/>
      <c r="B37" s="15"/>
      <c r="C37" s="16"/>
      <c r="D37" s="10"/>
      <c r="E37" s="10"/>
    </row>
    <row r="38" spans="1:5" ht="18" hidden="1" customHeight="1" x14ac:dyDescent="0.25">
      <c r="A38" s="14"/>
      <c r="B38" s="15"/>
      <c r="C38" s="16"/>
      <c r="D38" s="10"/>
      <c r="E38" s="10"/>
    </row>
    <row r="39" spans="1:5" ht="18" hidden="1" customHeight="1" x14ac:dyDescent="0.25">
      <c r="A39" s="14"/>
      <c r="B39" s="15"/>
      <c r="C39" s="16"/>
      <c r="D39" s="10"/>
      <c r="E39" s="10"/>
    </row>
    <row r="40" spans="1:5" ht="18" hidden="1" customHeight="1" x14ac:dyDescent="0.25">
      <c r="A40" s="14"/>
      <c r="B40" s="15"/>
      <c r="C40" s="16"/>
      <c r="D40" s="10"/>
      <c r="E40" s="10"/>
    </row>
    <row r="41" spans="1:5" ht="18" hidden="1" customHeight="1" x14ac:dyDescent="0.25">
      <c r="A41" s="14"/>
      <c r="B41" s="15"/>
      <c r="C41" s="16"/>
      <c r="D41" s="10"/>
      <c r="E41" s="10"/>
    </row>
    <row r="42" spans="1:5" ht="18" hidden="1" customHeight="1" x14ac:dyDescent="0.25">
      <c r="A42" s="14"/>
      <c r="B42" s="15"/>
      <c r="C42" s="16"/>
      <c r="D42" s="10"/>
      <c r="E42" s="10"/>
    </row>
    <row r="43" spans="1:5" ht="18" hidden="1" customHeight="1" x14ac:dyDescent="0.25">
      <c r="A43" s="14"/>
      <c r="B43" s="15"/>
      <c r="C43" s="16"/>
      <c r="D43" s="10"/>
      <c r="E43" s="10"/>
    </row>
    <row r="44" spans="1:5" ht="18" hidden="1" customHeight="1" x14ac:dyDescent="0.25">
      <c r="A44" s="14"/>
      <c r="B44" s="15"/>
      <c r="C44" s="16"/>
      <c r="D44" s="10"/>
      <c r="E44" s="10"/>
    </row>
    <row r="45" spans="1:5" ht="18" hidden="1" customHeight="1" x14ac:dyDescent="0.25">
      <c r="A45" s="14"/>
      <c r="B45" s="15"/>
      <c r="C45" s="16"/>
      <c r="D45" s="10"/>
      <c r="E45" s="10"/>
    </row>
    <row r="46" spans="1:5" ht="18" hidden="1" customHeight="1" x14ac:dyDescent="0.25">
      <c r="A46" s="14"/>
      <c r="B46" s="15"/>
      <c r="C46" s="16"/>
      <c r="D46" s="10"/>
      <c r="E46" s="10"/>
    </row>
    <row r="47" spans="1:5" ht="18" hidden="1" customHeight="1" x14ac:dyDescent="0.25">
      <c r="A47" s="14"/>
      <c r="B47" s="15"/>
      <c r="C47" s="16"/>
      <c r="D47" s="10"/>
      <c r="E47" s="10"/>
    </row>
    <row r="48" spans="1:5" ht="18" hidden="1" customHeight="1" x14ac:dyDescent="0.25">
      <c r="A48" s="14"/>
      <c r="B48" s="15"/>
      <c r="C48" s="16"/>
      <c r="D48" s="10"/>
      <c r="E48" s="10"/>
    </row>
    <row r="49" spans="1:5" ht="18" hidden="1" customHeight="1" x14ac:dyDescent="0.25">
      <c r="A49" s="15"/>
      <c r="B49" s="15"/>
      <c r="C49" s="16"/>
      <c r="D49" s="10"/>
      <c r="E49" s="10"/>
    </row>
    <row r="50" spans="1:5" ht="18" hidden="1" customHeight="1" x14ac:dyDescent="0.25">
      <c r="A50" s="14"/>
      <c r="B50" s="15"/>
      <c r="C50" s="16"/>
      <c r="D50" s="10"/>
      <c r="E50" s="10"/>
    </row>
    <row r="51" spans="1:5" ht="18" hidden="1" customHeight="1" x14ac:dyDescent="0.25">
      <c r="A51" s="14"/>
      <c r="B51" s="15"/>
      <c r="C51" s="16"/>
      <c r="D51" s="10"/>
      <c r="E51" s="10"/>
    </row>
    <row r="52" spans="1:5" ht="18" hidden="1" customHeight="1" x14ac:dyDescent="0.25">
      <c r="A52" s="14"/>
      <c r="B52" s="15"/>
      <c r="C52" s="16"/>
      <c r="D52" s="10"/>
      <c r="E52" s="10"/>
    </row>
    <row r="53" spans="1:5" ht="18" hidden="1" customHeight="1" x14ac:dyDescent="0.25">
      <c r="A53" s="15"/>
      <c r="B53" s="15"/>
      <c r="C53" s="16"/>
      <c r="D53" s="10"/>
      <c r="E53" s="10"/>
    </row>
    <row r="54" spans="1:5" ht="18" hidden="1" customHeight="1" x14ac:dyDescent="0.25">
      <c r="A54" s="14"/>
      <c r="B54" s="15"/>
      <c r="C54" s="16"/>
      <c r="D54" s="10"/>
      <c r="E54" s="10"/>
    </row>
    <row r="55" spans="1:5" ht="18" hidden="1" customHeight="1" x14ac:dyDescent="0.25">
      <c r="A55" s="14"/>
      <c r="B55" s="15"/>
      <c r="C55" s="16"/>
      <c r="D55" s="10"/>
      <c r="E55" s="10"/>
    </row>
    <row r="56" spans="1:5" ht="18" hidden="1" customHeight="1" x14ac:dyDescent="0.25">
      <c r="A56" s="14"/>
      <c r="B56" s="15"/>
      <c r="C56" s="16"/>
      <c r="D56" s="10"/>
      <c r="E56" s="10"/>
    </row>
    <row r="57" spans="1:5" ht="18" hidden="1" customHeight="1" x14ac:dyDescent="0.25">
      <c r="A57" s="15"/>
      <c r="B57" s="15"/>
      <c r="C57" s="16"/>
      <c r="D57" s="10"/>
      <c r="E57" s="10"/>
    </row>
    <row r="58" spans="1:5" ht="18" hidden="1" customHeight="1" x14ac:dyDescent="0.25">
      <c r="A58" s="14"/>
      <c r="B58" s="15"/>
      <c r="C58" s="16"/>
      <c r="D58" s="10"/>
      <c r="E58" s="10"/>
    </row>
    <row r="59" spans="1:5" ht="18" hidden="1" customHeight="1" x14ac:dyDescent="0.25">
      <c r="A59" s="14"/>
      <c r="B59" s="15"/>
      <c r="C59" s="16"/>
      <c r="D59" s="10"/>
      <c r="E59" s="10"/>
    </row>
    <row r="60" spans="1:5" ht="18" hidden="1" customHeight="1" x14ac:dyDescent="0.25">
      <c r="A60" s="14"/>
      <c r="B60" s="15"/>
      <c r="C60" s="16"/>
      <c r="D60" s="10"/>
      <c r="E60" s="10"/>
    </row>
    <row r="61" spans="1:5" ht="18" hidden="1" customHeight="1" x14ac:dyDescent="0.25">
      <c r="A61" s="14"/>
      <c r="B61" s="15"/>
      <c r="C61" s="16"/>
      <c r="D61" s="10"/>
      <c r="E61" s="10"/>
    </row>
    <row r="62" spans="1:5" ht="18" hidden="1" customHeight="1" x14ac:dyDescent="0.25">
      <c r="A62" s="14"/>
      <c r="B62" s="15"/>
      <c r="C62" s="16"/>
      <c r="D62" s="10"/>
      <c r="E62" s="10"/>
    </row>
    <row r="63" spans="1:5" ht="18" hidden="1" customHeight="1" x14ac:dyDescent="0.25">
      <c r="A63" s="15"/>
      <c r="B63" s="15"/>
      <c r="C63" s="16"/>
      <c r="D63" s="10"/>
      <c r="E63" s="10"/>
    </row>
    <row r="64" spans="1:5" ht="18" hidden="1" customHeight="1" x14ac:dyDescent="0.25">
      <c r="A64" s="15"/>
      <c r="B64" s="15"/>
      <c r="C64" s="16"/>
      <c r="D64" s="10"/>
      <c r="E64" s="10"/>
    </row>
    <row r="65" spans="1:5" ht="18" hidden="1" customHeight="1" x14ac:dyDescent="0.25">
      <c r="A65" s="15"/>
      <c r="B65" s="15"/>
      <c r="C65" s="16"/>
      <c r="D65" s="10"/>
      <c r="E65" s="10"/>
    </row>
    <row r="66" spans="1:5" ht="18" hidden="1" customHeight="1" x14ac:dyDescent="0.25">
      <c r="A66" s="15"/>
      <c r="B66" s="15"/>
      <c r="C66" s="16"/>
      <c r="D66" s="10"/>
      <c r="E66" s="10"/>
    </row>
    <row r="67" spans="1:5" ht="18" hidden="1" customHeight="1" x14ac:dyDescent="0.25">
      <c r="A67" s="15"/>
      <c r="B67" s="15"/>
      <c r="C67" s="16"/>
      <c r="D67" s="10"/>
      <c r="E67" s="10"/>
    </row>
    <row r="68" spans="1:5" ht="18" hidden="1" customHeight="1" x14ac:dyDescent="0.25">
      <c r="A68" s="15"/>
      <c r="B68" s="15"/>
      <c r="C68" s="16"/>
      <c r="D68" s="10"/>
      <c r="E68" s="10"/>
    </row>
    <row r="69" spans="1:5" ht="18" hidden="1" customHeight="1" x14ac:dyDescent="0.25">
      <c r="A69" s="15"/>
      <c r="B69" s="15"/>
      <c r="C69" s="16"/>
      <c r="D69" s="10"/>
      <c r="E69" s="10"/>
    </row>
    <row r="70" spans="1:5" ht="18" hidden="1" customHeight="1" x14ac:dyDescent="0.25">
      <c r="A70" s="51"/>
      <c r="B70" s="51"/>
      <c r="C70" s="21"/>
      <c r="D70" s="10"/>
      <c r="E70" s="10"/>
    </row>
    <row r="71" spans="1:5" ht="18" hidden="1" customHeight="1" x14ac:dyDescent="0.25">
      <c r="A71" s="10"/>
      <c r="B71" s="10"/>
      <c r="C71" s="10"/>
      <c r="D71" s="10"/>
      <c r="E71" s="10"/>
    </row>
    <row r="72" spans="1:5" ht="18" hidden="1" customHeight="1" x14ac:dyDescent="0.25">
      <c r="A72" s="10"/>
      <c r="B72" s="10"/>
      <c r="C72" s="10"/>
      <c r="D72" s="10"/>
      <c r="E72" s="10"/>
    </row>
    <row r="73" spans="1:5" ht="18" hidden="1" customHeight="1" x14ac:dyDescent="0.25">
      <c r="A73" s="10"/>
      <c r="B73" s="10"/>
      <c r="C73" s="10"/>
      <c r="D73" s="10"/>
      <c r="E73" s="10"/>
    </row>
    <row r="74" spans="1:5" ht="18" hidden="1" customHeight="1" x14ac:dyDescent="0.25">
      <c r="A74" s="10"/>
      <c r="B74" s="10"/>
      <c r="C74" s="10"/>
      <c r="D74" s="10"/>
      <c r="E74" s="10"/>
    </row>
    <row r="75" spans="1:5" ht="18" hidden="1" customHeight="1" x14ac:dyDescent="0.25">
      <c r="A75" s="49"/>
      <c r="B75" s="49"/>
      <c r="C75" s="49"/>
      <c r="D75" s="10"/>
      <c r="E75" s="10"/>
    </row>
    <row r="76" spans="1:5" ht="36" customHeight="1" x14ac:dyDescent="0.35">
      <c r="A76" s="10"/>
      <c r="B76" s="23" t="s">
        <v>50</v>
      </c>
      <c r="C76" s="26"/>
      <c r="D76" s="10"/>
      <c r="E76" s="10"/>
    </row>
    <row r="77" spans="1:5" ht="15.75" x14ac:dyDescent="0.25">
      <c r="A77" s="10"/>
      <c r="B77" s="22"/>
      <c r="C77" s="10"/>
      <c r="D77" s="10"/>
      <c r="E77" s="10"/>
    </row>
    <row r="78" spans="1:5" ht="18" x14ac:dyDescent="0.25">
      <c r="B78" s="4"/>
    </row>
    <row r="79" spans="1:5" ht="18" x14ac:dyDescent="0.25">
      <c r="B79" s="5"/>
    </row>
    <row r="80" spans="1:5" ht="36" x14ac:dyDescent="0.25">
      <c r="A80" s="24" t="s">
        <v>3</v>
      </c>
      <c r="B80" s="25" t="s">
        <v>4</v>
      </c>
      <c r="C80" s="25" t="s">
        <v>1</v>
      </c>
    </row>
    <row r="81" spans="1:3" ht="18" x14ac:dyDescent="0.25">
      <c r="A81" s="6">
        <v>648</v>
      </c>
      <c r="B81" s="6" t="s">
        <v>27</v>
      </c>
      <c r="C81" s="7">
        <v>3595000</v>
      </c>
    </row>
    <row r="82" spans="1:3" ht="18" x14ac:dyDescent="0.25">
      <c r="A82" s="6">
        <v>651</v>
      </c>
      <c r="B82" s="6" t="s">
        <v>28</v>
      </c>
      <c r="C82" s="7">
        <v>41242.629999999997</v>
      </c>
    </row>
    <row r="83" spans="1:3" ht="18" x14ac:dyDescent="0.25">
      <c r="A83" s="6">
        <v>658</v>
      </c>
      <c r="B83" s="6" t="s">
        <v>29</v>
      </c>
      <c r="C83" s="7">
        <v>1761078.57</v>
      </c>
    </row>
    <row r="84" spans="1:3" ht="18" x14ac:dyDescent="0.25">
      <c r="A84" s="6">
        <v>666</v>
      </c>
      <c r="B84" s="6" t="s">
        <v>7</v>
      </c>
      <c r="C84" s="7">
        <v>35950</v>
      </c>
    </row>
    <row r="85" spans="1:3" ht="18" x14ac:dyDescent="0.25">
      <c r="A85" s="6">
        <v>675</v>
      </c>
      <c r="B85" s="6" t="s">
        <v>30</v>
      </c>
      <c r="C85" s="7">
        <v>3300000</v>
      </c>
    </row>
    <row r="86" spans="1:3" ht="18" x14ac:dyDescent="0.25">
      <c r="A86" s="6">
        <v>677</v>
      </c>
      <c r="B86" s="6" t="s">
        <v>31</v>
      </c>
      <c r="C86" s="7">
        <v>42576.06</v>
      </c>
    </row>
    <row r="87" spans="1:3" ht="18" x14ac:dyDescent="0.25">
      <c r="A87" s="6">
        <v>686</v>
      </c>
      <c r="B87" s="6" t="s">
        <v>8</v>
      </c>
      <c r="C87" s="7">
        <v>333823.40999999997</v>
      </c>
    </row>
    <row r="88" spans="1:3" ht="18" x14ac:dyDescent="0.25">
      <c r="A88" s="6">
        <v>688</v>
      </c>
      <c r="B88" s="6" t="s">
        <v>28</v>
      </c>
      <c r="C88" s="7">
        <v>26005.68</v>
      </c>
    </row>
    <row r="89" spans="1:3" ht="18" x14ac:dyDescent="0.25">
      <c r="A89" s="6">
        <v>692</v>
      </c>
      <c r="B89" s="6" t="s">
        <v>32</v>
      </c>
      <c r="C89" s="7">
        <v>551025</v>
      </c>
    </row>
    <row r="90" spans="1:3" ht="18" x14ac:dyDescent="0.25">
      <c r="A90" s="6">
        <v>715</v>
      </c>
      <c r="B90" s="6" t="s">
        <v>0</v>
      </c>
      <c r="C90" s="7">
        <v>166000</v>
      </c>
    </row>
    <row r="91" spans="1:3" ht="18" x14ac:dyDescent="0.25">
      <c r="A91" s="6">
        <v>729</v>
      </c>
      <c r="B91" s="6" t="s">
        <v>33</v>
      </c>
      <c r="C91" s="7">
        <v>99120</v>
      </c>
    </row>
    <row r="92" spans="1:3" ht="18" x14ac:dyDescent="0.25">
      <c r="A92" s="6">
        <v>731</v>
      </c>
      <c r="B92" s="6" t="s">
        <v>34</v>
      </c>
      <c r="C92" s="7">
        <v>75531.17</v>
      </c>
    </row>
    <row r="93" spans="1:3" ht="18" x14ac:dyDescent="0.25">
      <c r="A93" s="6">
        <v>738</v>
      </c>
      <c r="B93" s="6" t="s">
        <v>34</v>
      </c>
      <c r="C93" s="7">
        <v>18040.490000000002</v>
      </c>
    </row>
    <row r="94" spans="1:3" ht="18" x14ac:dyDescent="0.25">
      <c r="A94" s="6">
        <v>743</v>
      </c>
      <c r="B94" s="6" t="s">
        <v>34</v>
      </c>
      <c r="C94" s="7">
        <v>6314.78</v>
      </c>
    </row>
    <row r="95" spans="1:3" ht="18" x14ac:dyDescent="0.25">
      <c r="A95" s="6">
        <v>756</v>
      </c>
      <c r="B95" s="6" t="s">
        <v>0</v>
      </c>
      <c r="C95" s="7">
        <v>12324307.609999999</v>
      </c>
    </row>
    <row r="96" spans="1:3" ht="18" x14ac:dyDescent="0.25">
      <c r="A96" s="6">
        <v>758</v>
      </c>
      <c r="B96" s="6" t="s">
        <v>0</v>
      </c>
      <c r="C96" s="7">
        <v>419578.43</v>
      </c>
    </row>
    <row r="97" spans="1:3" ht="18" x14ac:dyDescent="0.25">
      <c r="A97" s="6">
        <v>760</v>
      </c>
      <c r="B97" s="6" t="s">
        <v>0</v>
      </c>
      <c r="C97" s="7">
        <v>426000</v>
      </c>
    </row>
    <row r="98" spans="1:3" ht="18" x14ac:dyDescent="0.25">
      <c r="A98" s="6">
        <v>762</v>
      </c>
      <c r="B98" s="6" t="s">
        <v>0</v>
      </c>
      <c r="C98" s="7">
        <v>137612.01</v>
      </c>
    </row>
    <row r="99" spans="1:3" ht="18" x14ac:dyDescent="0.25">
      <c r="A99" s="6">
        <v>764</v>
      </c>
      <c r="B99" s="6" t="s">
        <v>0</v>
      </c>
      <c r="C99" s="7">
        <v>110615.16</v>
      </c>
    </row>
    <row r="100" spans="1:3" ht="18" x14ac:dyDescent="0.25">
      <c r="A100" s="6">
        <v>767</v>
      </c>
      <c r="B100" s="6" t="s">
        <v>0</v>
      </c>
      <c r="C100" s="7">
        <v>113280</v>
      </c>
    </row>
    <row r="101" spans="1:3" ht="18" x14ac:dyDescent="0.25">
      <c r="A101" s="6">
        <v>769</v>
      </c>
      <c r="B101" s="6" t="s">
        <v>0</v>
      </c>
      <c r="C101" s="7">
        <v>50000</v>
      </c>
    </row>
    <row r="102" spans="1:3" ht="18" x14ac:dyDescent="0.25">
      <c r="A102" s="6">
        <v>777</v>
      </c>
      <c r="B102" s="6" t="s">
        <v>35</v>
      </c>
      <c r="C102" s="7">
        <v>174921</v>
      </c>
    </row>
    <row r="103" spans="1:3" ht="18" x14ac:dyDescent="0.25">
      <c r="A103" s="6">
        <v>783</v>
      </c>
      <c r="B103" s="6" t="s">
        <v>34</v>
      </c>
      <c r="C103" s="7">
        <v>26881.62</v>
      </c>
    </row>
    <row r="104" spans="1:3" ht="18" x14ac:dyDescent="0.25">
      <c r="A104" s="6">
        <v>790</v>
      </c>
      <c r="B104" s="6" t="s">
        <v>34</v>
      </c>
      <c r="C104" s="7">
        <v>18064.12</v>
      </c>
    </row>
    <row r="105" spans="1:3" ht="18" x14ac:dyDescent="0.25">
      <c r="A105" s="6">
        <v>794</v>
      </c>
      <c r="B105" s="6" t="s">
        <v>36</v>
      </c>
      <c r="C105" s="7">
        <v>340000</v>
      </c>
    </row>
    <row r="106" spans="1:3" ht="18" x14ac:dyDescent="0.25">
      <c r="A106" s="6">
        <v>796</v>
      </c>
      <c r="B106" s="6" t="s">
        <v>18</v>
      </c>
      <c r="C106" s="7">
        <v>50646.78</v>
      </c>
    </row>
    <row r="107" spans="1:3" ht="18" x14ac:dyDescent="0.25">
      <c r="A107" s="6">
        <v>803</v>
      </c>
      <c r="B107" s="6" t="s">
        <v>37</v>
      </c>
      <c r="C107" s="7">
        <v>390934</v>
      </c>
    </row>
    <row r="108" spans="1:3" ht="18" x14ac:dyDescent="0.25">
      <c r="A108" s="6">
        <v>807</v>
      </c>
      <c r="B108" s="6" t="s">
        <v>10</v>
      </c>
      <c r="C108" s="7">
        <v>20060</v>
      </c>
    </row>
    <row r="109" spans="1:3" ht="18" x14ac:dyDescent="0.25">
      <c r="A109" s="6">
        <v>823</v>
      </c>
      <c r="B109" s="6" t="s">
        <v>9</v>
      </c>
      <c r="C109" s="7">
        <v>58000</v>
      </c>
    </row>
    <row r="110" spans="1:3" ht="18" x14ac:dyDescent="0.25">
      <c r="A110" s="6">
        <v>824</v>
      </c>
      <c r="B110" s="6" t="s">
        <v>11</v>
      </c>
      <c r="C110" s="7">
        <v>20923.599999999999</v>
      </c>
    </row>
    <row r="111" spans="1:3" ht="18" x14ac:dyDescent="0.25">
      <c r="A111" s="6">
        <v>828</v>
      </c>
      <c r="B111" s="6" t="s">
        <v>38</v>
      </c>
      <c r="C111" s="7">
        <v>178097.4</v>
      </c>
    </row>
    <row r="112" spans="1:3" ht="18" x14ac:dyDescent="0.25">
      <c r="A112" s="6">
        <v>834</v>
      </c>
      <c r="B112" s="6" t="s">
        <v>37</v>
      </c>
      <c r="C112" s="7">
        <v>24780</v>
      </c>
    </row>
    <row r="113" spans="1:3" ht="18" x14ac:dyDescent="0.25">
      <c r="A113" s="6">
        <v>836</v>
      </c>
      <c r="B113" s="6" t="s">
        <v>15</v>
      </c>
      <c r="C113" s="7">
        <v>35577</v>
      </c>
    </row>
    <row r="114" spans="1:3" ht="18" x14ac:dyDescent="0.25">
      <c r="A114" s="6">
        <v>841</v>
      </c>
      <c r="B114" s="6" t="s">
        <v>38</v>
      </c>
      <c r="C114" s="7">
        <v>171100</v>
      </c>
    </row>
    <row r="115" spans="1:3" ht="18" x14ac:dyDescent="0.25">
      <c r="A115" s="6">
        <v>844</v>
      </c>
      <c r="B115" s="6" t="s">
        <v>0</v>
      </c>
      <c r="C115" s="7">
        <v>16000</v>
      </c>
    </row>
    <row r="116" spans="1:3" ht="18" x14ac:dyDescent="0.25">
      <c r="A116" s="6">
        <v>849</v>
      </c>
      <c r="B116" s="6" t="s">
        <v>0</v>
      </c>
      <c r="C116" s="7">
        <v>45000</v>
      </c>
    </row>
    <row r="117" spans="1:3" ht="18" x14ac:dyDescent="0.25">
      <c r="A117" s="6">
        <v>855</v>
      </c>
      <c r="B117" s="6" t="s">
        <v>28</v>
      </c>
      <c r="C117" s="7">
        <v>10624.99</v>
      </c>
    </row>
    <row r="118" spans="1:3" ht="18" x14ac:dyDescent="0.25">
      <c r="A118" s="6">
        <v>865</v>
      </c>
      <c r="B118" s="6" t="s">
        <v>12</v>
      </c>
      <c r="C118" s="7">
        <v>20370.75</v>
      </c>
    </row>
    <row r="119" spans="1:3" ht="18" x14ac:dyDescent="0.25">
      <c r="A119" s="6">
        <v>876</v>
      </c>
      <c r="B119" s="6" t="s">
        <v>11</v>
      </c>
      <c r="C119" s="7">
        <v>29218.57</v>
      </c>
    </row>
    <row r="120" spans="1:3" ht="18" x14ac:dyDescent="0.25">
      <c r="A120" s="6">
        <v>885</v>
      </c>
      <c r="B120" s="6" t="s">
        <v>15</v>
      </c>
      <c r="C120" s="7">
        <v>53100</v>
      </c>
    </row>
    <row r="121" spans="1:3" ht="18" x14ac:dyDescent="0.25">
      <c r="A121" s="6">
        <v>886</v>
      </c>
      <c r="B121" s="6" t="s">
        <v>39</v>
      </c>
      <c r="C121" s="7">
        <v>38199</v>
      </c>
    </row>
    <row r="122" spans="1:3" ht="18" x14ac:dyDescent="0.25">
      <c r="A122" s="6">
        <v>894</v>
      </c>
      <c r="B122" s="6" t="s">
        <v>37</v>
      </c>
      <c r="C122" s="7">
        <v>140538</v>
      </c>
    </row>
    <row r="123" spans="1:3" ht="18" x14ac:dyDescent="0.25">
      <c r="A123" s="6">
        <v>901</v>
      </c>
      <c r="B123" s="6" t="s">
        <v>40</v>
      </c>
      <c r="C123" s="7">
        <v>1440000</v>
      </c>
    </row>
    <row r="124" spans="1:3" ht="18" x14ac:dyDescent="0.25">
      <c r="A124" s="6">
        <v>904</v>
      </c>
      <c r="B124" s="6" t="s">
        <v>40</v>
      </c>
      <c r="C124" s="7">
        <v>3390030</v>
      </c>
    </row>
    <row r="125" spans="1:3" ht="18" x14ac:dyDescent="0.25">
      <c r="A125" s="6">
        <v>906</v>
      </c>
      <c r="B125" s="6" t="s">
        <v>16</v>
      </c>
      <c r="C125" s="7">
        <v>83206.36</v>
      </c>
    </row>
    <row r="126" spans="1:3" ht="18" x14ac:dyDescent="0.25">
      <c r="A126" s="6">
        <v>908</v>
      </c>
      <c r="B126" s="6" t="s">
        <v>17</v>
      </c>
      <c r="C126" s="7">
        <v>81900</v>
      </c>
    </row>
    <row r="127" spans="1:3" ht="18" x14ac:dyDescent="0.25">
      <c r="A127" s="6">
        <v>910</v>
      </c>
      <c r="B127" s="6" t="s">
        <v>41</v>
      </c>
      <c r="C127" s="7">
        <v>225602.98</v>
      </c>
    </row>
    <row r="128" spans="1:3" ht="18" x14ac:dyDescent="0.25">
      <c r="A128" s="6">
        <v>922</v>
      </c>
      <c r="B128" s="6" t="s">
        <v>42</v>
      </c>
      <c r="C128" s="7">
        <v>1440000</v>
      </c>
    </row>
    <row r="129" spans="1:3" ht="18" x14ac:dyDescent="0.25">
      <c r="A129" s="6">
        <v>924</v>
      </c>
      <c r="B129" s="6" t="s">
        <v>42</v>
      </c>
      <c r="C129" s="7">
        <v>1440000</v>
      </c>
    </row>
    <row r="130" spans="1:3" ht="18" x14ac:dyDescent="0.25">
      <c r="A130" s="6">
        <v>925</v>
      </c>
      <c r="B130" s="6" t="s">
        <v>43</v>
      </c>
      <c r="C130" s="7">
        <v>18999.64</v>
      </c>
    </row>
    <row r="131" spans="1:3" ht="18" x14ac:dyDescent="0.25">
      <c r="A131" s="6">
        <v>929</v>
      </c>
      <c r="B131" s="6" t="s">
        <v>44</v>
      </c>
      <c r="C131" s="7">
        <v>60000</v>
      </c>
    </row>
    <row r="132" spans="1:3" ht="18" x14ac:dyDescent="0.25">
      <c r="A132" s="6">
        <v>933</v>
      </c>
      <c r="B132" s="6" t="s">
        <v>19</v>
      </c>
      <c r="C132" s="7">
        <v>626280.28</v>
      </c>
    </row>
    <row r="133" spans="1:3" ht="18" x14ac:dyDescent="0.25">
      <c r="A133" s="6">
        <v>942</v>
      </c>
      <c r="B133" s="6" t="s">
        <v>39</v>
      </c>
      <c r="C133" s="7">
        <v>22344</v>
      </c>
    </row>
    <row r="134" spans="1:3" ht="18" x14ac:dyDescent="0.25">
      <c r="A134" s="6">
        <v>950</v>
      </c>
      <c r="B134" s="6" t="s">
        <v>12</v>
      </c>
      <c r="C134" s="7">
        <v>4125</v>
      </c>
    </row>
    <row r="135" spans="1:3" ht="18" x14ac:dyDescent="0.25">
      <c r="A135" s="6">
        <v>953</v>
      </c>
      <c r="B135" s="6" t="s">
        <v>0</v>
      </c>
      <c r="C135" s="7">
        <v>96413.71</v>
      </c>
    </row>
    <row r="136" spans="1:3" ht="18" x14ac:dyDescent="0.25">
      <c r="A136" s="6">
        <v>955</v>
      </c>
      <c r="B136" s="6" t="s">
        <v>0</v>
      </c>
      <c r="C136" s="7">
        <v>10808730.91</v>
      </c>
    </row>
    <row r="137" spans="1:3" ht="18" x14ac:dyDescent="0.25">
      <c r="A137" s="6">
        <v>957</v>
      </c>
      <c r="B137" s="6" t="s">
        <v>0</v>
      </c>
      <c r="C137" s="7">
        <v>314000</v>
      </c>
    </row>
    <row r="138" spans="1:3" ht="18" x14ac:dyDescent="0.25">
      <c r="A138" s="6">
        <v>962</v>
      </c>
      <c r="B138" s="6" t="s">
        <v>42</v>
      </c>
      <c r="C138" s="7">
        <v>50039.74</v>
      </c>
    </row>
    <row r="139" spans="1:3" ht="18" x14ac:dyDescent="0.25">
      <c r="A139" s="6">
        <v>963</v>
      </c>
      <c r="B139" s="6" t="s">
        <v>39</v>
      </c>
      <c r="C139" s="7">
        <v>21164</v>
      </c>
    </row>
    <row r="140" spans="1:3" ht="18" x14ac:dyDescent="0.25">
      <c r="A140" s="6">
        <v>964</v>
      </c>
      <c r="B140" s="6" t="s">
        <v>31</v>
      </c>
      <c r="C140" s="7">
        <v>23129.18</v>
      </c>
    </row>
    <row r="141" spans="1:3" ht="18" x14ac:dyDescent="0.25">
      <c r="A141" s="6">
        <v>968</v>
      </c>
      <c r="B141" s="6" t="s">
        <v>13</v>
      </c>
      <c r="C141" s="7">
        <v>32126.37</v>
      </c>
    </row>
    <row r="142" spans="1:3" ht="18" x14ac:dyDescent="0.25">
      <c r="A142" s="6">
        <v>972</v>
      </c>
      <c r="B142" s="6" t="s">
        <v>29</v>
      </c>
      <c r="C142" s="7">
        <v>39840.019999999997</v>
      </c>
    </row>
    <row r="143" spans="1:3" ht="18" x14ac:dyDescent="0.25">
      <c r="A143" s="6">
        <v>974</v>
      </c>
      <c r="B143" s="6" t="s">
        <v>45</v>
      </c>
      <c r="C143" s="7">
        <v>13776.5</v>
      </c>
    </row>
    <row r="144" spans="1:3" ht="18" x14ac:dyDescent="0.25">
      <c r="A144" s="6">
        <v>976</v>
      </c>
      <c r="B144" s="6" t="s">
        <v>45</v>
      </c>
      <c r="C144" s="7">
        <v>18321</v>
      </c>
    </row>
    <row r="145" spans="1:3" ht="18" x14ac:dyDescent="0.25">
      <c r="A145" s="6">
        <v>979</v>
      </c>
      <c r="B145" s="6" t="s">
        <v>45</v>
      </c>
      <c r="C145" s="7">
        <v>11505</v>
      </c>
    </row>
    <row r="146" spans="1:3" ht="18" x14ac:dyDescent="0.25">
      <c r="A146" s="6">
        <v>980</v>
      </c>
      <c r="B146" s="6" t="s">
        <v>28</v>
      </c>
      <c r="C146" s="7">
        <v>10624.99</v>
      </c>
    </row>
    <row r="147" spans="1:3" ht="18" x14ac:dyDescent="0.25">
      <c r="A147" s="6">
        <v>982</v>
      </c>
      <c r="B147" s="6" t="s">
        <v>45</v>
      </c>
      <c r="C147" s="7">
        <v>7941.4</v>
      </c>
    </row>
    <row r="148" spans="1:3" ht="18" x14ac:dyDescent="0.25">
      <c r="A148" s="6">
        <v>991</v>
      </c>
      <c r="B148" s="6" t="s">
        <v>46</v>
      </c>
      <c r="C148" s="7">
        <v>55200</v>
      </c>
    </row>
    <row r="149" spans="1:3" ht="18" x14ac:dyDescent="0.25">
      <c r="A149" s="6">
        <v>994</v>
      </c>
      <c r="B149" s="6" t="s">
        <v>47</v>
      </c>
      <c r="C149" s="7">
        <v>5752.5</v>
      </c>
    </row>
    <row r="150" spans="1:3" ht="18" x14ac:dyDescent="0.25">
      <c r="A150" s="6">
        <v>998</v>
      </c>
      <c r="B150" s="6" t="s">
        <v>45</v>
      </c>
      <c r="C150" s="7">
        <v>8366.2000000000007</v>
      </c>
    </row>
    <row r="151" spans="1:3" ht="18" x14ac:dyDescent="0.25">
      <c r="A151" s="6">
        <v>1000</v>
      </c>
      <c r="B151" s="6" t="s">
        <v>45</v>
      </c>
      <c r="C151" s="7">
        <v>18732.5</v>
      </c>
    </row>
    <row r="152" spans="1:3" ht="18" x14ac:dyDescent="0.25">
      <c r="A152" s="6">
        <v>1002</v>
      </c>
      <c r="B152" s="6" t="s">
        <v>45</v>
      </c>
      <c r="C152" s="7">
        <v>8378</v>
      </c>
    </row>
    <row r="153" spans="1:3" ht="18" x14ac:dyDescent="0.25">
      <c r="A153" s="6">
        <v>1004</v>
      </c>
      <c r="B153" s="6" t="s">
        <v>45</v>
      </c>
      <c r="C153" s="7">
        <v>27376</v>
      </c>
    </row>
    <row r="154" spans="1:3" ht="18" x14ac:dyDescent="0.25">
      <c r="A154" s="6">
        <v>1007</v>
      </c>
      <c r="B154" s="6" t="s">
        <v>45</v>
      </c>
      <c r="C154" s="7">
        <v>12791.2</v>
      </c>
    </row>
    <row r="155" spans="1:3" ht="18" x14ac:dyDescent="0.25">
      <c r="A155" s="6">
        <v>1008</v>
      </c>
      <c r="B155" s="6" t="s">
        <v>11</v>
      </c>
      <c r="C155" s="7">
        <v>35947.65</v>
      </c>
    </row>
    <row r="156" spans="1:3" ht="18" x14ac:dyDescent="0.25">
      <c r="A156" s="6">
        <v>1011</v>
      </c>
      <c r="B156" s="6" t="s">
        <v>45</v>
      </c>
      <c r="C156" s="7">
        <v>22408.2</v>
      </c>
    </row>
    <row r="157" spans="1:3" ht="18" x14ac:dyDescent="0.25">
      <c r="A157" s="6">
        <v>1012</v>
      </c>
      <c r="B157" s="6" t="s">
        <v>47</v>
      </c>
      <c r="C157" s="7">
        <v>16402</v>
      </c>
    </row>
    <row r="158" spans="1:3" ht="18" x14ac:dyDescent="0.25">
      <c r="A158" s="6">
        <v>1029</v>
      </c>
      <c r="B158" s="6" t="s">
        <v>48</v>
      </c>
      <c r="C158" s="7">
        <v>147795.29</v>
      </c>
    </row>
    <row r="159" spans="1:3" ht="18" x14ac:dyDescent="0.25">
      <c r="A159" s="6">
        <v>1030</v>
      </c>
      <c r="B159" s="6" t="s">
        <v>49</v>
      </c>
      <c r="C159" s="7">
        <v>70000</v>
      </c>
    </row>
    <row r="160" spans="1:3" ht="18" x14ac:dyDescent="0.25">
      <c r="A160" s="47" t="s">
        <v>2</v>
      </c>
      <c r="B160" s="48"/>
      <c r="C160" s="8">
        <f>SUM(C80:C159)</f>
        <v>46205388.450000018</v>
      </c>
    </row>
  </sheetData>
  <mergeCells count="12">
    <mergeCell ref="A11:C11"/>
    <mergeCell ref="A4:E4"/>
    <mergeCell ref="A5:E5"/>
    <mergeCell ref="A6:C6"/>
    <mergeCell ref="A7:C7"/>
    <mergeCell ref="A8:C8"/>
    <mergeCell ref="A9:C9"/>
    <mergeCell ref="A160:B160"/>
    <mergeCell ref="A75:C75"/>
    <mergeCell ref="A26:C26"/>
    <mergeCell ref="A70:B70"/>
    <mergeCell ref="A22:B22"/>
  </mergeCells>
  <pageMargins left="0.8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1"/>
  <sheetViews>
    <sheetView tabSelected="1" topLeftCell="A16" workbookViewId="0">
      <selection activeCell="J12" sqref="J12"/>
    </sheetView>
  </sheetViews>
  <sheetFormatPr baseColWidth="10" defaultRowHeight="12.75" x14ac:dyDescent="0.2"/>
  <cols>
    <col min="2" max="2" width="16.5703125" bestFit="1" customWidth="1"/>
    <col min="3" max="3" width="14.5703125" customWidth="1"/>
    <col min="4" max="4" width="52.7109375" customWidth="1"/>
    <col min="5" max="5" width="25.5703125" customWidth="1"/>
    <col min="6" max="6" width="32.5703125" customWidth="1"/>
    <col min="7" max="7" width="38.42578125" customWidth="1"/>
  </cols>
  <sheetData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ht="19.5" x14ac:dyDescent="0.2">
      <c r="A9" s="56" t="s">
        <v>0</v>
      </c>
      <c r="B9" s="56"/>
      <c r="C9" s="56"/>
      <c r="D9" s="56"/>
      <c r="E9" s="56"/>
      <c r="F9" s="56"/>
      <c r="G9" s="56"/>
      <c r="H9" s="1"/>
    </row>
    <row r="10" spans="1:8" ht="20.25" x14ac:dyDescent="0.2">
      <c r="A10" s="57" t="s">
        <v>21</v>
      </c>
      <c r="B10" s="58"/>
      <c r="C10" s="58"/>
      <c r="D10" s="58"/>
      <c r="E10" s="58"/>
      <c r="F10" s="58"/>
      <c r="G10" s="58"/>
      <c r="H10" s="1"/>
    </row>
    <row r="11" spans="1:8" x14ac:dyDescent="0.2">
      <c r="A11" s="27"/>
      <c r="B11" s="27"/>
      <c r="C11" s="27"/>
      <c r="D11" s="27"/>
      <c r="E11" s="27"/>
      <c r="F11" s="27"/>
      <c r="G11" s="27"/>
      <c r="H11" s="1"/>
    </row>
    <row r="12" spans="1:8" ht="18" x14ac:dyDescent="0.2">
      <c r="A12" s="59" t="s">
        <v>70</v>
      </c>
      <c r="B12" s="59"/>
      <c r="C12" s="59"/>
      <c r="D12" s="59"/>
      <c r="E12" s="59"/>
      <c r="F12" s="59"/>
      <c r="G12" s="59"/>
      <c r="H12" s="1"/>
    </row>
    <row r="13" spans="1:8" ht="18" x14ac:dyDescent="0.2">
      <c r="A13" s="45"/>
      <c r="B13" s="45"/>
      <c r="C13" s="45"/>
      <c r="D13" s="28" t="s">
        <v>69</v>
      </c>
      <c r="E13" s="28"/>
      <c r="F13" s="45"/>
      <c r="G13" s="45"/>
      <c r="H13" s="1"/>
    </row>
    <row r="14" spans="1:8" ht="13.5" thickBot="1" x14ac:dyDescent="0.25">
      <c r="A14" s="46"/>
      <c r="B14" s="46"/>
      <c r="C14" s="46"/>
      <c r="D14" s="46"/>
      <c r="E14" s="46"/>
      <c r="F14" s="46"/>
      <c r="G14" s="46"/>
      <c r="H14" s="1"/>
    </row>
    <row r="15" spans="1:8" ht="18" x14ac:dyDescent="0.2">
      <c r="A15" s="60"/>
      <c r="B15" s="61" t="s">
        <v>22</v>
      </c>
      <c r="C15" s="61"/>
      <c r="D15" s="61"/>
      <c r="E15" s="61">
        <v>103800735</v>
      </c>
      <c r="F15" s="61"/>
      <c r="G15" s="62"/>
      <c r="H15" s="2"/>
    </row>
    <row r="16" spans="1:8" ht="18" x14ac:dyDescent="0.2">
      <c r="A16" s="63"/>
      <c r="B16" s="64"/>
      <c r="C16" s="64"/>
      <c r="D16" s="65"/>
      <c r="E16" s="64" t="s">
        <v>23</v>
      </c>
      <c r="F16" s="64"/>
      <c r="G16" s="66">
        <v>344968.07</v>
      </c>
      <c r="H16" s="2"/>
    </row>
    <row r="17" spans="1:8" ht="36.75" thickBot="1" x14ac:dyDescent="0.25">
      <c r="A17" s="67"/>
      <c r="B17" s="68" t="s">
        <v>24</v>
      </c>
      <c r="C17" s="69" t="s">
        <v>25</v>
      </c>
      <c r="D17" s="70" t="s">
        <v>51</v>
      </c>
      <c r="E17" s="68" t="s">
        <v>52</v>
      </c>
      <c r="F17" s="69" t="s">
        <v>53</v>
      </c>
      <c r="G17" s="70" t="s">
        <v>26</v>
      </c>
      <c r="H17" s="2"/>
    </row>
    <row r="18" spans="1:8" ht="18.75" thickBot="1" x14ac:dyDescent="0.3">
      <c r="A18" s="29"/>
      <c r="B18" s="30">
        <v>43196</v>
      </c>
      <c r="C18" s="31">
        <v>1379</v>
      </c>
      <c r="D18" s="32" t="s">
        <v>54</v>
      </c>
      <c r="E18" s="32"/>
      <c r="F18" s="33">
        <v>0</v>
      </c>
      <c r="G18" s="34">
        <f t="shared" ref="G18:G39" si="0">SUM(F18)</f>
        <v>0</v>
      </c>
      <c r="H18" s="3"/>
    </row>
    <row r="19" spans="1:8" ht="18.75" thickBot="1" x14ac:dyDescent="0.3">
      <c r="A19" s="35"/>
      <c r="B19" s="30">
        <v>43196</v>
      </c>
      <c r="C19" s="31">
        <v>1380</v>
      </c>
      <c r="D19" s="32" t="s">
        <v>55</v>
      </c>
      <c r="E19" s="32"/>
      <c r="F19" s="33">
        <v>7137</v>
      </c>
      <c r="G19" s="34">
        <f t="shared" si="0"/>
        <v>7137</v>
      </c>
      <c r="H19" s="3"/>
    </row>
    <row r="20" spans="1:8" ht="18.75" thickBot="1" x14ac:dyDescent="0.3">
      <c r="A20" s="29"/>
      <c r="B20" s="30">
        <v>43196</v>
      </c>
      <c r="C20" s="31">
        <v>1381</v>
      </c>
      <c r="D20" s="32" t="s">
        <v>56</v>
      </c>
      <c r="E20" s="32"/>
      <c r="F20" s="33">
        <v>16016.94</v>
      </c>
      <c r="G20" s="34">
        <f t="shared" si="0"/>
        <v>16016.94</v>
      </c>
      <c r="H20" s="3"/>
    </row>
    <row r="21" spans="1:8" ht="18.75" thickBot="1" x14ac:dyDescent="0.3">
      <c r="A21" s="35"/>
      <c r="B21" s="30">
        <v>43196</v>
      </c>
      <c r="C21" s="31">
        <v>1382</v>
      </c>
      <c r="D21" s="32" t="s">
        <v>57</v>
      </c>
      <c r="E21" s="32"/>
      <c r="F21" s="33">
        <v>33000</v>
      </c>
      <c r="G21" s="34">
        <f t="shared" si="0"/>
        <v>33000</v>
      </c>
      <c r="H21" s="2"/>
    </row>
    <row r="22" spans="1:8" ht="18.75" thickBot="1" x14ac:dyDescent="0.3">
      <c r="A22" s="36"/>
      <c r="B22" s="30">
        <v>43196</v>
      </c>
      <c r="C22" s="31">
        <v>1383</v>
      </c>
      <c r="D22" s="32" t="s">
        <v>58</v>
      </c>
      <c r="E22" s="32"/>
      <c r="F22" s="33">
        <v>9999.99</v>
      </c>
      <c r="G22" s="34">
        <f t="shared" si="0"/>
        <v>9999.99</v>
      </c>
      <c r="H22" s="2"/>
    </row>
    <row r="23" spans="1:8" ht="18.75" thickBot="1" x14ac:dyDescent="0.3">
      <c r="A23" s="35"/>
      <c r="B23" s="30">
        <v>43196</v>
      </c>
      <c r="C23" s="31">
        <v>1384</v>
      </c>
      <c r="D23" s="32" t="s">
        <v>59</v>
      </c>
      <c r="E23" s="32"/>
      <c r="F23" s="33">
        <v>24634.29</v>
      </c>
      <c r="G23" s="34">
        <f t="shared" si="0"/>
        <v>24634.29</v>
      </c>
      <c r="H23" s="2"/>
    </row>
    <row r="24" spans="1:8" ht="18.75" thickBot="1" x14ac:dyDescent="0.3">
      <c r="A24" s="36"/>
      <c r="B24" s="30">
        <v>43196</v>
      </c>
      <c r="C24" s="31">
        <v>1385</v>
      </c>
      <c r="D24" s="32" t="s">
        <v>60</v>
      </c>
      <c r="E24" s="32"/>
      <c r="F24" s="33">
        <v>9760.31</v>
      </c>
      <c r="G24" s="34">
        <f t="shared" si="0"/>
        <v>9760.31</v>
      </c>
      <c r="H24" s="2"/>
    </row>
    <row r="25" spans="1:8" ht="18.75" thickBot="1" x14ac:dyDescent="0.3">
      <c r="A25" s="35"/>
      <c r="B25" s="30">
        <v>43196</v>
      </c>
      <c r="C25" s="31">
        <v>1386</v>
      </c>
      <c r="D25" s="32" t="s">
        <v>61</v>
      </c>
      <c r="E25" s="32"/>
      <c r="F25" s="33">
        <v>2256.7800000000002</v>
      </c>
      <c r="G25" s="34">
        <f t="shared" si="0"/>
        <v>2256.7800000000002</v>
      </c>
      <c r="H25" s="2"/>
    </row>
    <row r="26" spans="1:8" ht="18.75" thickBot="1" x14ac:dyDescent="0.3">
      <c r="A26" s="36"/>
      <c r="B26" s="30">
        <v>43196</v>
      </c>
      <c r="C26" s="31">
        <v>1387</v>
      </c>
      <c r="D26" s="32" t="s">
        <v>54</v>
      </c>
      <c r="E26" s="32"/>
      <c r="F26" s="33">
        <v>0</v>
      </c>
      <c r="G26" s="34">
        <f t="shared" si="0"/>
        <v>0</v>
      </c>
      <c r="H26" s="2"/>
    </row>
    <row r="27" spans="1:8" ht="18.75" thickBot="1" x14ac:dyDescent="0.3">
      <c r="A27" s="35"/>
      <c r="B27" s="30">
        <v>43196</v>
      </c>
      <c r="C27" s="31">
        <v>1388</v>
      </c>
      <c r="D27" s="32" t="s">
        <v>62</v>
      </c>
      <c r="E27" s="32"/>
      <c r="F27" s="33">
        <v>3323</v>
      </c>
      <c r="G27" s="34">
        <f t="shared" si="0"/>
        <v>3323</v>
      </c>
      <c r="H27" s="2"/>
    </row>
    <row r="28" spans="1:8" ht="18.75" thickBot="1" x14ac:dyDescent="0.3">
      <c r="A28" s="36"/>
      <c r="B28" s="30">
        <v>43196</v>
      </c>
      <c r="C28" s="31">
        <v>1389</v>
      </c>
      <c r="D28" s="32" t="s">
        <v>11</v>
      </c>
      <c r="E28" s="33"/>
      <c r="F28" s="33">
        <v>24405.81</v>
      </c>
      <c r="G28" s="34">
        <f t="shared" si="0"/>
        <v>24405.81</v>
      </c>
      <c r="H28" s="2"/>
    </row>
    <row r="29" spans="1:8" ht="18.75" thickBot="1" x14ac:dyDescent="0.3">
      <c r="A29" s="36"/>
      <c r="B29" s="30">
        <v>43210</v>
      </c>
      <c r="C29" s="31">
        <v>1390</v>
      </c>
      <c r="D29" s="32" t="s">
        <v>63</v>
      </c>
      <c r="E29" s="32"/>
      <c r="F29" s="33">
        <v>20000</v>
      </c>
      <c r="G29" s="34">
        <f t="shared" si="0"/>
        <v>20000</v>
      </c>
      <c r="H29" s="2"/>
    </row>
    <row r="30" spans="1:8" ht="18.75" thickBot="1" x14ac:dyDescent="0.3">
      <c r="A30" s="37"/>
      <c r="B30" s="30">
        <v>43210</v>
      </c>
      <c r="C30" s="31">
        <v>1391</v>
      </c>
      <c r="D30" s="32" t="s">
        <v>60</v>
      </c>
      <c r="E30" s="32"/>
      <c r="F30" s="33">
        <v>9682.98</v>
      </c>
      <c r="G30" s="34">
        <f t="shared" si="0"/>
        <v>9682.98</v>
      </c>
      <c r="H30" s="2"/>
    </row>
    <row r="31" spans="1:8" ht="18.75" thickBot="1" x14ac:dyDescent="0.3">
      <c r="A31" s="35"/>
      <c r="B31" s="30">
        <v>43210</v>
      </c>
      <c r="C31" s="31">
        <v>1392</v>
      </c>
      <c r="D31" s="32" t="s">
        <v>55</v>
      </c>
      <c r="E31" s="32"/>
      <c r="F31" s="33">
        <v>2379</v>
      </c>
      <c r="G31" s="34">
        <f t="shared" si="0"/>
        <v>2379</v>
      </c>
      <c r="H31" s="2"/>
    </row>
    <row r="32" spans="1:8" ht="18.75" thickBot="1" x14ac:dyDescent="0.3">
      <c r="A32" s="36"/>
      <c r="B32" s="30">
        <v>43210</v>
      </c>
      <c r="C32" s="31">
        <v>1393</v>
      </c>
      <c r="D32" s="32" t="s">
        <v>58</v>
      </c>
      <c r="E32" s="32"/>
      <c r="F32" s="33">
        <v>3333.33</v>
      </c>
      <c r="G32" s="34">
        <f t="shared" si="0"/>
        <v>3333.33</v>
      </c>
      <c r="H32" s="2"/>
    </row>
    <row r="33" spans="1:8" ht="18.75" thickBot="1" x14ac:dyDescent="0.3">
      <c r="A33" s="35"/>
      <c r="B33" s="30">
        <v>43210</v>
      </c>
      <c r="C33" s="31">
        <v>1394</v>
      </c>
      <c r="D33" s="32" t="s">
        <v>64</v>
      </c>
      <c r="E33" s="33"/>
      <c r="F33" s="33">
        <v>15025.42</v>
      </c>
      <c r="G33" s="34">
        <f t="shared" si="0"/>
        <v>15025.42</v>
      </c>
      <c r="H33" s="2"/>
    </row>
    <row r="34" spans="1:8" ht="18.75" thickBot="1" x14ac:dyDescent="0.3">
      <c r="A34" s="36"/>
      <c r="B34" s="30">
        <v>43210</v>
      </c>
      <c r="C34" s="31">
        <v>1395</v>
      </c>
      <c r="D34" s="32" t="s">
        <v>54</v>
      </c>
      <c r="E34" s="32"/>
      <c r="F34" s="33">
        <v>0</v>
      </c>
      <c r="G34" s="34">
        <f t="shared" si="0"/>
        <v>0</v>
      </c>
      <c r="H34" s="2"/>
    </row>
    <row r="35" spans="1:8" ht="18.75" thickBot="1" x14ac:dyDescent="0.3">
      <c r="A35" s="35"/>
      <c r="B35" s="30">
        <v>43210</v>
      </c>
      <c r="C35" s="31">
        <v>1396</v>
      </c>
      <c r="D35" s="32" t="s">
        <v>14</v>
      </c>
      <c r="E35" s="32"/>
      <c r="F35" s="33">
        <v>2491.65</v>
      </c>
      <c r="G35" s="34">
        <f t="shared" si="0"/>
        <v>2491.65</v>
      </c>
      <c r="H35" s="2"/>
    </row>
    <row r="36" spans="1:8" ht="18.75" thickBot="1" x14ac:dyDescent="0.3">
      <c r="A36" s="38"/>
      <c r="B36" s="30">
        <v>43210</v>
      </c>
      <c r="C36" s="31">
        <v>1397</v>
      </c>
      <c r="D36" s="32" t="s">
        <v>60</v>
      </c>
      <c r="E36" s="32"/>
      <c r="F36" s="33">
        <v>9168.5300000000007</v>
      </c>
      <c r="G36" s="34">
        <f t="shared" si="0"/>
        <v>9168.5300000000007</v>
      </c>
      <c r="H36" s="2"/>
    </row>
    <row r="37" spans="1:8" ht="18.75" thickBot="1" x14ac:dyDescent="0.3">
      <c r="A37" s="39"/>
      <c r="B37" s="30">
        <v>43213</v>
      </c>
      <c r="C37" s="31">
        <v>1398</v>
      </c>
      <c r="D37" s="32" t="s">
        <v>65</v>
      </c>
      <c r="E37" s="32"/>
      <c r="F37" s="33">
        <v>32795.61</v>
      </c>
      <c r="G37" s="34">
        <f t="shared" si="0"/>
        <v>32795.61</v>
      </c>
      <c r="H37" s="2"/>
    </row>
    <row r="38" spans="1:8" ht="18.75" thickBot="1" x14ac:dyDescent="0.3">
      <c r="A38" s="38"/>
      <c r="B38" s="30">
        <v>43214</v>
      </c>
      <c r="C38" s="31">
        <v>1399</v>
      </c>
      <c r="D38" s="32" t="s">
        <v>66</v>
      </c>
      <c r="E38" s="32"/>
      <c r="F38" s="33">
        <v>8000</v>
      </c>
      <c r="G38" s="34">
        <f t="shared" si="0"/>
        <v>8000</v>
      </c>
      <c r="H38" s="2"/>
    </row>
    <row r="39" spans="1:8" ht="18" x14ac:dyDescent="0.25">
      <c r="A39" s="39"/>
      <c r="B39" s="30">
        <v>43214</v>
      </c>
      <c r="C39" s="31">
        <v>1400</v>
      </c>
      <c r="D39" s="32" t="s">
        <v>67</v>
      </c>
      <c r="E39" s="32"/>
      <c r="F39" s="33">
        <v>24177.3</v>
      </c>
      <c r="G39" s="34">
        <f t="shared" si="0"/>
        <v>24177.3</v>
      </c>
      <c r="H39" s="2"/>
    </row>
    <row r="40" spans="1:8" ht="18.75" thickBot="1" x14ac:dyDescent="0.25">
      <c r="A40" s="40"/>
      <c r="B40" s="41"/>
      <c r="C40" s="41"/>
      <c r="D40" s="41"/>
      <c r="E40" s="41"/>
      <c r="F40" s="41"/>
      <c r="G40" s="41"/>
      <c r="H40" s="2"/>
    </row>
    <row r="41" spans="1:8" ht="18.75" thickBot="1" x14ac:dyDescent="0.25">
      <c r="A41" s="42"/>
      <c r="B41" s="43"/>
      <c r="C41" s="43"/>
      <c r="D41" s="43" t="s">
        <v>68</v>
      </c>
      <c r="E41" s="44"/>
      <c r="F41" s="44">
        <f>SUM(F18:F40)</f>
        <v>257587.94</v>
      </c>
      <c r="G41" s="44">
        <f>SUM(G18:G40)</f>
        <v>257587.94</v>
      </c>
      <c r="H41" s="2"/>
    </row>
  </sheetData>
  <mergeCells count="8">
    <mergeCell ref="A9:G9"/>
    <mergeCell ref="A10:G10"/>
    <mergeCell ref="A12:G12"/>
    <mergeCell ref="A15:A17"/>
    <mergeCell ref="B15:D15"/>
    <mergeCell ref="E15:G15"/>
    <mergeCell ref="B16:C16"/>
    <mergeCell ref="E16:F16"/>
  </mergeCells>
  <hyperlinks>
    <hyperlink ref="A10" r:id="rId1" display="https://www.youtube.com/watch?v=IE2ZsYTINy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LIBRAMIENTOS ABRIL 2018</vt:lpstr>
      <vt:lpstr>EGRESOS CHEQUES ABRIL 2018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Marien Estrella</cp:lastModifiedBy>
  <cp:lastPrinted>2018-03-20T16:18:53Z</cp:lastPrinted>
  <dcterms:created xsi:type="dcterms:W3CDTF">2009-07-09T16:49:06Z</dcterms:created>
  <dcterms:modified xsi:type="dcterms:W3CDTF">2018-05-07T17:59:07Z</dcterms:modified>
</cp:coreProperties>
</file>