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595" windowHeight="3345" activeTab="1"/>
  </bookViews>
  <sheets>
    <sheet name="EGRESO CKS. 2017" sheetId="11" r:id="rId1"/>
    <sheet name="Egresos Libramientos 2017" sheetId="8" r:id="rId2"/>
  </sheets>
  <calcPr calcId="145621"/>
</workbook>
</file>

<file path=xl/calcChain.xml><?xml version="1.0" encoding="utf-8"?>
<calcChain xmlns="http://schemas.openxmlformats.org/spreadsheetml/2006/main">
  <c r="I15" i="11" l="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D40" i="11"/>
  <c r="E40" i="11"/>
  <c r="F40" i="11"/>
  <c r="G40" i="11"/>
  <c r="H40" i="11"/>
  <c r="I40" i="11" l="1"/>
  <c r="C71" i="8" l="1"/>
</calcChain>
</file>

<file path=xl/sharedStrings.xml><?xml version="1.0" encoding="utf-8"?>
<sst xmlns="http://schemas.openxmlformats.org/spreadsheetml/2006/main" count="112" uniqueCount="87">
  <si>
    <t>VALOR RD$</t>
  </si>
  <si>
    <t xml:space="preserve">TOTAL </t>
  </si>
  <si>
    <t>VLARES SRL</t>
  </si>
  <si>
    <t>NUMERO DE LIBRAMIENTO</t>
  </si>
  <si>
    <t>PROVEEDOR Y/O BENEFICIARIO</t>
  </si>
  <si>
    <t>OCTUBRE</t>
  </si>
  <si>
    <t>Tesorería Nacional</t>
  </si>
  <si>
    <t>Ministerio de Hacienda</t>
  </si>
  <si>
    <t>SEGURO NACIONAL DE SALUD</t>
  </si>
  <si>
    <t>INVERSIONES MIGS SRL</t>
  </si>
  <si>
    <t>JUMARGA SRL</t>
  </si>
  <si>
    <t>MAIQUEL FELIZ CARABALLO</t>
  </si>
  <si>
    <t>CENTRO ODONTOLOGIA MODERNA</t>
  </si>
  <si>
    <t>CODEMCA SRL</t>
  </si>
  <si>
    <t>VIAMAR SA</t>
  </si>
  <si>
    <t>RELACION DE EGRESOS LIBRAMIENTOS 2017</t>
  </si>
  <si>
    <t>INVERSIONES TANAGRIA SA</t>
  </si>
  <si>
    <t>AGUA CRYSTAL SA</t>
  </si>
  <si>
    <t>CERTV</t>
  </si>
  <si>
    <t xml:space="preserve">ANAN GOURMET </t>
  </si>
  <si>
    <t>FERRETERIA AMERICANA</t>
  </si>
  <si>
    <t>CENTRO AUTOMOTRIZ JAQUEZ</t>
  </si>
  <si>
    <t>PABLO JOSE PAEZ</t>
  </si>
  <si>
    <t>EDITORAMA SA</t>
  </si>
  <si>
    <t xml:space="preserve">CENTRO CUESTA NACIONAL </t>
  </si>
  <si>
    <t>OFICINA DE COORDINACION PRESIDENCIAL</t>
  </si>
  <si>
    <t xml:space="preserve">CABRAL DE LA CRUZ </t>
  </si>
  <si>
    <t>PAPELES CARIBE SA</t>
  </si>
  <si>
    <t>CONSULTORES EN TRANSFORMACION INTEGRAL</t>
  </si>
  <si>
    <t>OSCAR GUILLERMO RODRIGUEZ</t>
  </si>
  <si>
    <t>WTV WORLD TELEVISION SRL</t>
  </si>
  <si>
    <t>VICTOR GARCIA AIRE</t>
  </si>
  <si>
    <t>GRUPO ASTRO SRL</t>
  </si>
  <si>
    <t>ANA LUISA ALMONTE</t>
  </si>
  <si>
    <t>FERRETERIA CIMA SRL</t>
  </si>
  <si>
    <t>INVERSIONES LAROCCI SRL</t>
  </si>
  <si>
    <t>LITOGRAFIA FERRUA HNOS</t>
  </si>
  <si>
    <t>HUMANO SEGURO SA</t>
  </si>
  <si>
    <t>SALERA</t>
  </si>
  <si>
    <t>GL PROMOCIONES SRL</t>
  </si>
  <si>
    <t>TOMAS GOMEZ CHECO C POR A</t>
  </si>
  <si>
    <t>SECURITY DEVELOPMENT CORPORATION SS</t>
  </si>
  <si>
    <t>IESEC HUMAN SRL</t>
  </si>
  <si>
    <t>PEOPLE GROUP DOMINICANA PGD SRL</t>
  </si>
  <si>
    <t>LIBRERÍA Y PAPELERIA HERMANOS SOLANOS</t>
  </si>
  <si>
    <t>INDUSTRIA DE LA AGUJA</t>
  </si>
  <si>
    <t>GRUPO TECNICO AUTOMOTRIZ KCP</t>
  </si>
  <si>
    <t xml:space="preserve">TESORERIA NACIONAL </t>
  </si>
  <si>
    <t>PRODUTORA SIN LIMITES SA</t>
  </si>
  <si>
    <t>INDUSTRIAS BANILEJAS SAS</t>
  </si>
  <si>
    <t>COLORAMA SERVICIOS TECNICOS SRL</t>
  </si>
  <si>
    <t xml:space="preserve">TOTAL: </t>
  </si>
  <si>
    <t>CAASD</t>
  </si>
  <si>
    <t>AYUNTAMIENTO DEL DISTRITO NACIONAL</t>
  </si>
  <si>
    <t>FABIO CLEVER PUELLO RAMIREZ</t>
  </si>
  <si>
    <t>DULCE MARIA DE LA PAZ PEREZ</t>
  </si>
  <si>
    <t>LUZ DEL CARMEN MORILLO</t>
  </si>
  <si>
    <t>MONTO. FACT.</t>
  </si>
  <si>
    <t>RET.ITBIS</t>
  </si>
  <si>
    <t>RET.10%</t>
  </si>
  <si>
    <t>RET. 5%</t>
  </si>
  <si>
    <t>MONTO.CK</t>
  </si>
  <si>
    <t>CK N0.</t>
  </si>
  <si>
    <t>BENEFICIARIO</t>
  </si>
  <si>
    <t>FECHA</t>
  </si>
  <si>
    <t xml:space="preserve">ANDERSON MANUEL FERRERAS </t>
  </si>
  <si>
    <t>CRUZ DEL CARMEN TAVERES</t>
  </si>
  <si>
    <t>MARINO RHADAMES SANTOS</t>
  </si>
  <si>
    <t>NULO</t>
  </si>
  <si>
    <t>COLECTOR DE IMPUESTOS INTERNOS</t>
  </si>
  <si>
    <t>CONRADO P. PEGUERO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</si>
  <si>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</si>
  <si>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COMPAÑÍA DOMINICANA DE TELEFONO</t>
  </si>
  <si>
    <t>EUSTACIO VALERIO CASTILLO</t>
  </si>
  <si>
    <t>HIMAL &amp; COMPAÑÍA SAS</t>
  </si>
  <si>
    <t>GUIDO BALDEMIRO DIAZ</t>
  </si>
  <si>
    <t>EDITORA DEL CARIBE C POR A</t>
  </si>
  <si>
    <t>JORGE ALBERTO MARTE</t>
  </si>
  <si>
    <t>RET.30%</t>
  </si>
  <si>
    <t>OCTUBRE 2017</t>
  </si>
  <si>
    <t>CUENTA BANCARIA NO: 0103800735</t>
  </si>
  <si>
    <t xml:space="preserve">                                RELACION DE EGRESOS CKS</t>
  </si>
  <si>
    <t xml:space="preserve">                                                   CHEQUES EMITIDOS - FONDO REPONIBLE INSTITUCIONAL 2017</t>
  </si>
  <si>
    <t xml:space="preserve">                                                Tesorería Nacional </t>
  </si>
  <si>
    <t xml:space="preserve">                                                            Ministerio de Hacienda </t>
  </si>
  <si>
    <t xml:space="preserve">                                                      “Año del Desarrollo Agrogorestal”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</si>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</sst>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000000_);_(* \(#,##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00B050"/>
      <name val="Arial"/>
      <family val="2"/>
    </font>
    <font>
      <b/>
      <sz val="18"/>
      <color indexed="8"/>
      <name val="Times New Roman"/>
      <family val="1"/>
    </font>
    <font>
      <b/>
      <sz val="11"/>
      <color indexed="16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  <xf numFmtId="43" fontId="14" fillId="0" borderId="0" applyFont="0" applyFill="0" applyBorder="0" applyAlignment="0" applyProtection="0"/>
  </cellStyleXfs>
  <cellXfs count="55">
    <xf numFmtId="0" fontId="0" fillId="0" borderId="0" xfId="0"/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43" fontId="2" fillId="0" borderId="1" xfId="0" applyNumberFormat="1" applyFont="1" applyBorder="1"/>
    <xf numFmtId="0" fontId="2" fillId="0" borderId="0" xfId="0" applyFont="1"/>
    <xf numFmtId="0" fontId="1" fillId="0" borderId="0" xfId="3"/>
    <xf numFmtId="43" fontId="13" fillId="0" borderId="1" xfId="4" applyFont="1" applyBorder="1"/>
    <xf numFmtId="43" fontId="15" fillId="0" borderId="1" xfId="4" applyFont="1" applyBorder="1" applyAlignment="1">
      <alignment horizontal="right" vertical="center"/>
    </xf>
    <xf numFmtId="43" fontId="1" fillId="0" borderId="1" xfId="4" applyFont="1" applyBorder="1"/>
    <xf numFmtId="43" fontId="0" fillId="0" borderId="1" xfId="4" applyFont="1" applyBorder="1"/>
    <xf numFmtId="0" fontId="13" fillId="2" borderId="1" xfId="3" applyFont="1" applyFill="1" applyBorder="1"/>
    <xf numFmtId="0" fontId="16" fillId="2" borderId="1" xfId="3" applyFont="1" applyFill="1" applyBorder="1"/>
    <xf numFmtId="4" fontId="3" fillId="2" borderId="1" xfId="3" applyNumberFormat="1" applyFont="1" applyFill="1" applyBorder="1"/>
    <xf numFmtId="4" fontId="3" fillId="2" borderId="1" xfId="3" applyNumberFormat="1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6" fillId="0" borderId="1" xfId="3" applyFont="1" applyBorder="1"/>
    <xf numFmtId="43" fontId="18" fillId="0" borderId="1" xfId="4" applyFont="1" applyBorder="1" applyAlignment="1">
      <alignment horizontal="right" vertical="center"/>
    </xf>
    <xf numFmtId="0" fontId="18" fillId="0" borderId="1" xfId="3" applyNumberFormat="1" applyFont="1" applyBorder="1" applyAlignment="1">
      <alignment horizontal="center"/>
    </xf>
    <xf numFmtId="164" fontId="6" fillId="0" borderId="1" xfId="3" applyNumberFormat="1" applyFont="1" applyBorder="1" applyAlignment="1">
      <alignment horizontal="center"/>
    </xf>
    <xf numFmtId="14" fontId="1" fillId="0" borderId="1" xfId="3" applyNumberFormat="1" applyFont="1" applyBorder="1" applyAlignment="1">
      <alignment horizontal="left"/>
    </xf>
    <xf numFmtId="0" fontId="1" fillId="0" borderId="1" xfId="3" applyFont="1" applyBorder="1"/>
    <xf numFmtId="43" fontId="6" fillId="0" borderId="1" xfId="4" applyFont="1" applyBorder="1"/>
    <xf numFmtId="14" fontId="6" fillId="0" borderId="1" xfId="3" applyNumberFormat="1" applyFont="1" applyBorder="1" applyAlignment="1">
      <alignment horizontal="left"/>
    </xf>
    <xf numFmtId="43" fontId="6" fillId="3" borderId="1" xfId="4" applyFont="1" applyFill="1" applyBorder="1"/>
    <xf numFmtId="164" fontId="6" fillId="3" borderId="1" xfId="3" applyNumberFormat="1" applyFont="1" applyFill="1" applyBorder="1" applyAlignment="1">
      <alignment horizontal="center"/>
    </xf>
    <xf numFmtId="0" fontId="6" fillId="3" borderId="1" xfId="3" applyFont="1" applyFill="1" applyBorder="1"/>
    <xf numFmtId="14" fontId="6" fillId="3" borderId="1" xfId="3" applyNumberFormat="1" applyFont="1" applyFill="1" applyBorder="1" applyAlignment="1">
      <alignment horizontal="left"/>
    </xf>
    <xf numFmtId="0" fontId="1" fillId="0" borderId="1" xfId="3" applyFont="1" applyFill="1" applyBorder="1"/>
    <xf numFmtId="0" fontId="15" fillId="0" borderId="0" xfId="3" applyNumberFormat="1" applyFont="1" applyBorder="1" applyAlignment="1">
      <alignment horizontal="center"/>
    </xf>
    <xf numFmtId="0" fontId="15" fillId="0" borderId="0" xfId="3" applyFont="1" applyBorder="1" applyAlignment="1">
      <alignment horizontal="right"/>
    </xf>
    <xf numFmtId="43" fontId="15" fillId="0" borderId="0" xfId="3" applyNumberFormat="1" applyFont="1" applyBorder="1" applyAlignment="1">
      <alignment horizontal="right" vertical="center"/>
    </xf>
    <xf numFmtId="4" fontId="19" fillId="0" borderId="0" xfId="3" applyNumberFormat="1" applyFont="1" applyBorder="1"/>
    <xf numFmtId="0" fontId="21" fillId="0" borderId="0" xfId="3" applyFont="1" applyAlignment="1"/>
    <xf numFmtId="0" fontId="1" fillId="0" borderId="0" xfId="3" applyAlignment="1">
      <alignment horizontal="center"/>
    </xf>
    <xf numFmtId="0" fontId="24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0" fontId="18" fillId="0" borderId="1" xfId="3" applyFont="1" applyBorder="1" applyAlignment="1">
      <alignment horizontal="right"/>
    </xf>
    <xf numFmtId="49" fontId="17" fillId="0" borderId="0" xfId="3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</cellXfs>
  <cellStyles count="5">
    <cellStyle name="Millares" xfId="1" builtinId="3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47625</xdr:rowOff>
    </xdr:from>
    <xdr:to>
      <xdr:col>3</xdr:col>
      <xdr:colOff>161925</xdr:colOff>
      <xdr:row>3</xdr:row>
      <xdr:rowOff>180975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47625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0</xdr:row>
      <xdr:rowOff>28575</xdr:rowOff>
    </xdr:from>
    <xdr:to>
      <xdr:col>1</xdr:col>
      <xdr:colOff>2447925</xdr:colOff>
      <xdr:row>3</xdr:row>
      <xdr:rowOff>142875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28575"/>
          <a:ext cx="105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topLeftCell="A28" workbookViewId="0">
      <selection activeCell="A42" sqref="A42:XFD206"/>
    </sheetView>
  </sheetViews>
  <sheetFormatPr baseColWidth="10" defaultRowHeight="15" x14ac:dyDescent="0.25"/>
  <cols>
    <col min="1" max="1" width="12" style="12" customWidth="1"/>
    <col min="2" max="2" width="43.28515625" style="12" customWidth="1"/>
    <col min="3" max="3" width="16.42578125" style="12" customWidth="1"/>
    <col min="4" max="4" width="13.42578125" style="12" customWidth="1"/>
    <col min="5" max="5" width="15.140625" style="12" customWidth="1"/>
    <col min="6" max="7" width="10.85546875" style="12" customWidth="1"/>
    <col min="8" max="8" width="10.5703125" style="12" customWidth="1"/>
    <col min="9" max="9" width="15.42578125" style="12" customWidth="1"/>
    <col min="10" max="16384" width="11.42578125" style="12"/>
  </cols>
  <sheetData>
    <row r="2" spans="1:9" x14ac:dyDescent="0.25">
      <c r="A2" s="41"/>
      <c r="B2" s="41"/>
      <c r="C2" s="41"/>
      <c r="D2" s="41"/>
      <c r="E2" s="41"/>
    </row>
    <row r="3" spans="1:9" x14ac:dyDescent="0.25">
      <c r="A3" s="41"/>
      <c r="B3" s="41"/>
      <c r="C3" s="41"/>
      <c r="D3" s="41"/>
      <c r="E3" s="41"/>
    </row>
    <row r="4" spans="1:9" x14ac:dyDescent="0.25">
      <c r="A4" s="41"/>
      <c r="B4" s="41"/>
      <c r="C4" s="41"/>
      <c r="D4" s="41"/>
      <c r="E4" s="41"/>
    </row>
    <row r="5" spans="1:9" ht="16.5" x14ac:dyDescent="0.25">
      <c r="A5" s="42" t="s">
        <v>84</v>
      </c>
      <c r="B5" s="42"/>
      <c r="C5" s="42"/>
      <c r="D5" s="42"/>
      <c r="E5" s="42"/>
    </row>
    <row r="6" spans="1:9" ht="20.25" x14ac:dyDescent="0.3">
      <c r="A6" s="43" t="s">
        <v>83</v>
      </c>
      <c r="B6" s="43"/>
      <c r="C6" s="43"/>
      <c r="D6" s="43"/>
      <c r="E6" s="43"/>
    </row>
    <row r="7" spans="1:9" ht="18.75" x14ac:dyDescent="0.3">
      <c r="A7" s="44" t="s">
        <v>85</v>
      </c>
      <c r="B7" s="44"/>
      <c r="C7" s="44"/>
      <c r="D7" s="44"/>
      <c r="E7" s="44"/>
    </row>
    <row r="8" spans="1:9" x14ac:dyDescent="0.25">
      <c r="A8" s="40" t="s">
        <v>82</v>
      </c>
      <c r="B8" s="40"/>
      <c r="C8" s="40"/>
      <c r="D8" s="40"/>
      <c r="E8" s="40"/>
    </row>
    <row r="9" spans="1:9" ht="22.5" x14ac:dyDescent="0.3">
      <c r="A9" s="45" t="s">
        <v>81</v>
      </c>
      <c r="B9" s="45"/>
      <c r="C9" s="45"/>
      <c r="D9" s="45"/>
      <c r="E9" s="45"/>
    </row>
    <row r="10" spans="1:9" x14ac:dyDescent="0.25">
      <c r="A10" s="37"/>
      <c r="B10" s="37"/>
      <c r="C10" s="36"/>
      <c r="D10" s="38"/>
      <c r="E10" s="38"/>
      <c r="F10" s="39"/>
      <c r="G10" s="39"/>
    </row>
    <row r="11" spans="1:9" x14ac:dyDescent="0.25">
      <c r="A11" s="37"/>
      <c r="B11" s="37" t="s">
        <v>80</v>
      </c>
      <c r="C11" s="36"/>
      <c r="D11" s="38"/>
      <c r="E11" s="38"/>
      <c r="F11" s="39"/>
      <c r="G11" s="39"/>
    </row>
    <row r="13" spans="1:9" x14ac:dyDescent="0.25">
      <c r="A13" s="47" t="s">
        <v>79</v>
      </c>
      <c r="B13" s="47"/>
      <c r="C13" s="47"/>
      <c r="D13" s="47"/>
      <c r="E13" s="47"/>
    </row>
    <row r="14" spans="1:9" x14ac:dyDescent="0.25">
      <c r="A14" s="22" t="s">
        <v>64</v>
      </c>
      <c r="B14" s="22" t="s">
        <v>63</v>
      </c>
      <c r="C14" s="21" t="s">
        <v>62</v>
      </c>
      <c r="D14" s="20" t="s">
        <v>61</v>
      </c>
      <c r="E14" s="20" t="s">
        <v>60</v>
      </c>
      <c r="F14" s="19" t="s">
        <v>59</v>
      </c>
      <c r="G14" s="19" t="s">
        <v>78</v>
      </c>
      <c r="H14" s="18" t="s">
        <v>58</v>
      </c>
      <c r="I14" s="17" t="s">
        <v>57</v>
      </c>
    </row>
    <row r="15" spans="1:9" x14ac:dyDescent="0.25">
      <c r="A15" s="27">
        <v>43011</v>
      </c>
      <c r="B15" s="28" t="s">
        <v>68</v>
      </c>
      <c r="C15" s="26">
        <v>1329</v>
      </c>
      <c r="D15" s="15">
        <v>0</v>
      </c>
      <c r="E15" s="15"/>
      <c r="F15" s="15"/>
      <c r="G15" s="15"/>
      <c r="H15" s="15"/>
      <c r="I15" s="15">
        <f t="shared" ref="I15:I40" si="0">SUM(D15:H15)</f>
        <v>0</v>
      </c>
    </row>
    <row r="16" spans="1:9" x14ac:dyDescent="0.25">
      <c r="A16" s="27">
        <v>43011</v>
      </c>
      <c r="B16" s="28" t="s">
        <v>69</v>
      </c>
      <c r="C16" s="26">
        <v>1330</v>
      </c>
      <c r="D16" s="15">
        <v>46807.26</v>
      </c>
      <c r="E16" s="15"/>
      <c r="F16" s="15"/>
      <c r="G16" s="15"/>
      <c r="H16" s="15"/>
      <c r="I16" s="15">
        <f t="shared" si="0"/>
        <v>46807.26</v>
      </c>
    </row>
    <row r="17" spans="1:9" x14ac:dyDescent="0.25">
      <c r="A17" s="27">
        <v>43011</v>
      </c>
      <c r="B17" s="23" t="s">
        <v>52</v>
      </c>
      <c r="C17" s="26">
        <v>1331</v>
      </c>
      <c r="D17" s="15">
        <v>2379</v>
      </c>
      <c r="E17" s="15"/>
      <c r="F17" s="15"/>
      <c r="G17" s="15"/>
      <c r="H17" s="15"/>
      <c r="I17" s="15">
        <f t="shared" si="0"/>
        <v>2379</v>
      </c>
    </row>
    <row r="18" spans="1:9" x14ac:dyDescent="0.25">
      <c r="A18" s="27">
        <v>43011</v>
      </c>
      <c r="B18" s="23" t="s">
        <v>66</v>
      </c>
      <c r="C18" s="26">
        <v>1332</v>
      </c>
      <c r="D18" s="15">
        <v>6600</v>
      </c>
      <c r="E18" s="15"/>
      <c r="F18" s="15"/>
      <c r="G18" s="15"/>
      <c r="H18" s="15"/>
      <c r="I18" s="15">
        <f t="shared" si="0"/>
        <v>6600</v>
      </c>
    </row>
    <row r="19" spans="1:9" x14ac:dyDescent="0.25">
      <c r="A19" s="27">
        <v>43011</v>
      </c>
      <c r="B19" s="28" t="s">
        <v>54</v>
      </c>
      <c r="C19" s="26">
        <v>1333</v>
      </c>
      <c r="D19" s="15">
        <v>5338.98</v>
      </c>
      <c r="E19" s="15"/>
      <c r="F19" s="15">
        <v>593.22</v>
      </c>
      <c r="G19" s="15"/>
      <c r="H19" s="15">
        <v>1067.8</v>
      </c>
      <c r="I19" s="15">
        <f t="shared" si="0"/>
        <v>7000</v>
      </c>
    </row>
    <row r="20" spans="1:9" x14ac:dyDescent="0.25">
      <c r="A20" s="27">
        <v>43011</v>
      </c>
      <c r="B20" s="28" t="s">
        <v>56</v>
      </c>
      <c r="C20" s="26">
        <v>1334</v>
      </c>
      <c r="D20" s="29">
        <v>17000</v>
      </c>
      <c r="E20" s="15"/>
      <c r="F20" s="15"/>
      <c r="G20" s="15"/>
      <c r="H20" s="15"/>
      <c r="I20" s="15">
        <f t="shared" si="0"/>
        <v>17000</v>
      </c>
    </row>
    <row r="21" spans="1:9" x14ac:dyDescent="0.25">
      <c r="A21" s="27">
        <v>43011</v>
      </c>
      <c r="B21" s="28" t="s">
        <v>53</v>
      </c>
      <c r="C21" s="26">
        <v>1335</v>
      </c>
      <c r="D21" s="15">
        <v>1000</v>
      </c>
      <c r="E21" s="15"/>
      <c r="F21" s="15"/>
      <c r="G21" s="15"/>
      <c r="H21" s="15"/>
      <c r="I21" s="15">
        <f t="shared" si="0"/>
        <v>1000</v>
      </c>
    </row>
    <row r="22" spans="1:9" x14ac:dyDescent="0.25">
      <c r="A22" s="27">
        <v>43012</v>
      </c>
      <c r="B22" s="28" t="s">
        <v>14</v>
      </c>
      <c r="C22" s="26">
        <v>1336</v>
      </c>
      <c r="D22" s="15">
        <v>5122.62</v>
      </c>
      <c r="E22" s="15">
        <v>238.03</v>
      </c>
      <c r="F22" s="15"/>
      <c r="G22" s="15">
        <v>257.08</v>
      </c>
      <c r="H22" s="15"/>
      <c r="I22" s="15">
        <f t="shared" si="0"/>
        <v>5617.73</v>
      </c>
    </row>
    <row r="23" spans="1:9" x14ac:dyDescent="0.25">
      <c r="A23" s="27">
        <v>43012</v>
      </c>
      <c r="B23" s="28" t="s">
        <v>77</v>
      </c>
      <c r="C23" s="26">
        <v>1337</v>
      </c>
      <c r="D23" s="15">
        <v>15000</v>
      </c>
      <c r="E23" s="15"/>
      <c r="F23" s="15"/>
      <c r="G23" s="15"/>
      <c r="H23" s="15"/>
      <c r="I23" s="15">
        <f t="shared" si="0"/>
        <v>15000</v>
      </c>
    </row>
    <row r="24" spans="1:9" x14ac:dyDescent="0.25">
      <c r="A24" s="27">
        <v>43012</v>
      </c>
      <c r="B24" s="28" t="s">
        <v>54</v>
      </c>
      <c r="C24" s="26">
        <v>1338</v>
      </c>
      <c r="D24" s="15">
        <v>5338.98</v>
      </c>
      <c r="E24" s="15"/>
      <c r="F24" s="15">
        <v>593.22</v>
      </c>
      <c r="G24" s="15"/>
      <c r="H24" s="15">
        <v>1067.8</v>
      </c>
      <c r="I24" s="15">
        <f t="shared" si="0"/>
        <v>7000</v>
      </c>
    </row>
    <row r="25" spans="1:9" x14ac:dyDescent="0.25">
      <c r="A25" s="30">
        <v>43013</v>
      </c>
      <c r="B25" s="23" t="s">
        <v>68</v>
      </c>
      <c r="C25" s="26">
        <v>1339</v>
      </c>
      <c r="D25" s="29">
        <v>0</v>
      </c>
      <c r="E25" s="15"/>
      <c r="F25" s="15"/>
      <c r="G25" s="15"/>
      <c r="H25" s="15"/>
      <c r="I25" s="15">
        <f t="shared" si="0"/>
        <v>0</v>
      </c>
    </row>
    <row r="26" spans="1:9" x14ac:dyDescent="0.25">
      <c r="A26" s="27">
        <v>43014</v>
      </c>
      <c r="B26" s="35" t="s">
        <v>76</v>
      </c>
      <c r="C26" s="26">
        <v>1340</v>
      </c>
      <c r="D26" s="15">
        <v>2945</v>
      </c>
      <c r="E26" s="15">
        <v>155</v>
      </c>
      <c r="F26" s="15"/>
      <c r="G26" s="15"/>
      <c r="H26" s="15"/>
      <c r="I26" s="15">
        <f t="shared" si="0"/>
        <v>3100</v>
      </c>
    </row>
    <row r="27" spans="1:9" x14ac:dyDescent="0.25">
      <c r="A27" s="27">
        <v>43014</v>
      </c>
      <c r="B27" s="35" t="s">
        <v>75</v>
      </c>
      <c r="C27" s="26">
        <v>1341</v>
      </c>
      <c r="D27" s="15">
        <v>7177.5</v>
      </c>
      <c r="E27" s="15"/>
      <c r="F27" s="15"/>
      <c r="G27" s="15"/>
      <c r="H27" s="15"/>
      <c r="I27" s="15">
        <f t="shared" si="0"/>
        <v>7177.5</v>
      </c>
    </row>
    <row r="28" spans="1:9" x14ac:dyDescent="0.25">
      <c r="A28" s="27">
        <v>43014</v>
      </c>
      <c r="B28" s="28" t="s">
        <v>74</v>
      </c>
      <c r="C28" s="26">
        <v>1342</v>
      </c>
      <c r="D28" s="15">
        <v>7089.85</v>
      </c>
      <c r="E28" s="15"/>
      <c r="F28" s="15"/>
      <c r="G28" s="15"/>
      <c r="H28" s="15"/>
      <c r="I28" s="15">
        <f t="shared" si="0"/>
        <v>7089.85</v>
      </c>
    </row>
    <row r="29" spans="1:9" x14ac:dyDescent="0.25">
      <c r="A29" s="30">
        <v>43014</v>
      </c>
      <c r="B29" s="23" t="s">
        <v>65</v>
      </c>
      <c r="C29" s="26">
        <v>1343</v>
      </c>
      <c r="D29" s="29">
        <v>9260.15</v>
      </c>
      <c r="E29" s="15"/>
      <c r="F29" s="15"/>
      <c r="G29" s="15"/>
      <c r="H29" s="15"/>
      <c r="I29" s="15">
        <f t="shared" si="0"/>
        <v>9260.15</v>
      </c>
    </row>
    <row r="30" spans="1:9" x14ac:dyDescent="0.25">
      <c r="A30" s="34">
        <v>43014</v>
      </c>
      <c r="B30" s="33" t="s">
        <v>39</v>
      </c>
      <c r="C30" s="32">
        <v>1344</v>
      </c>
      <c r="D30" s="31">
        <v>30343.200000000001</v>
      </c>
      <c r="E30" s="15">
        <v>1410</v>
      </c>
      <c r="F30" s="15"/>
      <c r="G30" s="15">
        <v>1522.8</v>
      </c>
      <c r="H30" s="15"/>
      <c r="I30" s="15">
        <f t="shared" si="0"/>
        <v>33276</v>
      </c>
    </row>
    <row r="31" spans="1:9" x14ac:dyDescent="0.25">
      <c r="A31" s="27">
        <v>43017</v>
      </c>
      <c r="B31" s="28" t="s">
        <v>31</v>
      </c>
      <c r="C31" s="26">
        <v>1345</v>
      </c>
      <c r="D31" s="15">
        <v>5085</v>
      </c>
      <c r="E31" s="15">
        <v>225</v>
      </c>
      <c r="F31" s="15"/>
      <c r="G31" s="15"/>
      <c r="H31" s="15"/>
      <c r="I31" s="15">
        <f t="shared" si="0"/>
        <v>5310</v>
      </c>
    </row>
    <row r="32" spans="1:9" x14ac:dyDescent="0.25">
      <c r="A32" s="27">
        <v>43018</v>
      </c>
      <c r="B32" s="28" t="s">
        <v>73</v>
      </c>
      <c r="C32" s="26">
        <v>1346</v>
      </c>
      <c r="D32" s="15">
        <v>14805</v>
      </c>
      <c r="E32" s="15"/>
      <c r="F32" s="15">
        <v>1645</v>
      </c>
      <c r="G32" s="15"/>
      <c r="H32" s="15">
        <v>3610</v>
      </c>
      <c r="I32" s="15">
        <f t="shared" si="0"/>
        <v>20060</v>
      </c>
    </row>
    <row r="33" spans="1:9" x14ac:dyDescent="0.25">
      <c r="A33" s="27">
        <v>43026</v>
      </c>
      <c r="B33" s="28" t="s">
        <v>72</v>
      </c>
      <c r="C33" s="26">
        <v>1347</v>
      </c>
      <c r="D33" s="15">
        <v>19181.55</v>
      </c>
      <c r="E33" s="15"/>
      <c r="F33" s="16" t="s">
        <v>71</v>
      </c>
      <c r="G33" s="15"/>
      <c r="H33" s="15"/>
      <c r="I33" s="15">
        <f t="shared" si="0"/>
        <v>19181.55</v>
      </c>
    </row>
    <row r="34" spans="1:9" x14ac:dyDescent="0.25">
      <c r="A34" s="27">
        <v>43026</v>
      </c>
      <c r="B34" s="28" t="s">
        <v>55</v>
      </c>
      <c r="C34" s="26">
        <v>1348</v>
      </c>
      <c r="D34" s="15">
        <v>12362.35</v>
      </c>
      <c r="E34" s="15"/>
      <c r="F34" s="15"/>
      <c r="G34" s="15"/>
      <c r="H34" s="15"/>
      <c r="I34" s="15">
        <f t="shared" si="0"/>
        <v>12362.35</v>
      </c>
    </row>
    <row r="35" spans="1:9" x14ac:dyDescent="0.25">
      <c r="A35" s="30">
        <v>43031</v>
      </c>
      <c r="B35" s="23" t="s">
        <v>70</v>
      </c>
      <c r="C35" s="26">
        <v>1349</v>
      </c>
      <c r="D35" s="29">
        <v>8799.9500000000007</v>
      </c>
      <c r="E35" s="15"/>
      <c r="F35" s="15"/>
      <c r="G35" s="15"/>
      <c r="H35" s="15"/>
      <c r="I35" s="15">
        <f t="shared" si="0"/>
        <v>8799.9500000000007</v>
      </c>
    </row>
    <row r="36" spans="1:9" x14ac:dyDescent="0.25">
      <c r="A36" s="27">
        <v>43032</v>
      </c>
      <c r="B36" s="28" t="s">
        <v>69</v>
      </c>
      <c r="C36" s="26">
        <v>1350</v>
      </c>
      <c r="D36" s="15">
        <v>1769.09</v>
      </c>
      <c r="E36" s="15"/>
      <c r="F36" s="15"/>
      <c r="G36" s="15"/>
      <c r="H36" s="15"/>
      <c r="I36" s="15">
        <f t="shared" si="0"/>
        <v>1769.09</v>
      </c>
    </row>
    <row r="37" spans="1:9" x14ac:dyDescent="0.25">
      <c r="A37" s="27">
        <v>43032</v>
      </c>
      <c r="B37" s="23" t="s">
        <v>69</v>
      </c>
      <c r="C37" s="26">
        <v>1351</v>
      </c>
      <c r="D37" s="15">
        <v>5567.1</v>
      </c>
      <c r="E37" s="15"/>
      <c r="F37" s="15"/>
      <c r="G37" s="15"/>
      <c r="H37" s="15"/>
      <c r="I37" s="15">
        <f t="shared" si="0"/>
        <v>5567.1</v>
      </c>
    </row>
    <row r="38" spans="1:9" x14ac:dyDescent="0.25">
      <c r="A38" s="27">
        <v>43035</v>
      </c>
      <c r="B38" s="23" t="s">
        <v>68</v>
      </c>
      <c r="C38" s="26">
        <v>1352</v>
      </c>
      <c r="D38" s="15">
        <v>0</v>
      </c>
      <c r="E38" s="15"/>
      <c r="F38" s="15"/>
      <c r="G38" s="15"/>
      <c r="H38" s="15"/>
      <c r="I38" s="15">
        <f t="shared" si="0"/>
        <v>0</v>
      </c>
    </row>
    <row r="39" spans="1:9" x14ac:dyDescent="0.25">
      <c r="A39" s="27">
        <v>43035</v>
      </c>
      <c r="B39" s="23" t="s">
        <v>67</v>
      </c>
      <c r="C39" s="26">
        <v>1353</v>
      </c>
      <c r="D39" s="15">
        <v>16855.939999999999</v>
      </c>
      <c r="E39" s="15"/>
      <c r="F39" s="15">
        <v>1872.88</v>
      </c>
      <c r="G39" s="15"/>
      <c r="H39" s="15">
        <v>3371.18</v>
      </c>
      <c r="I39" s="15">
        <f t="shared" si="0"/>
        <v>22100</v>
      </c>
    </row>
    <row r="40" spans="1:9" x14ac:dyDescent="0.25">
      <c r="A40" s="46" t="s">
        <v>51</v>
      </c>
      <c r="B40" s="46"/>
      <c r="C40" s="25"/>
      <c r="D40" s="24">
        <f>SUM(D15:D39)</f>
        <v>245828.52000000002</v>
      </c>
      <c r="E40" s="14">
        <f>SUM(E15:E39)</f>
        <v>2028.03</v>
      </c>
      <c r="F40" s="13">
        <f>SUM(F15:F39)</f>
        <v>4704.32</v>
      </c>
      <c r="G40" s="13">
        <f>SUM(G15:G39)</f>
        <v>1779.8799999999999</v>
      </c>
      <c r="H40" s="13">
        <f>SUM(H15:H39)</f>
        <v>9116.7800000000007</v>
      </c>
      <c r="I40" s="15">
        <f t="shared" si="0"/>
        <v>263457.53000000003</v>
      </c>
    </row>
  </sheetData>
  <mergeCells count="9">
    <mergeCell ref="A40:B40"/>
    <mergeCell ref="A13:E13"/>
    <mergeCell ref="A2:E2"/>
    <mergeCell ref="A3:E3"/>
    <mergeCell ref="A4:E4"/>
    <mergeCell ref="A5:E5"/>
    <mergeCell ref="A6:E6"/>
    <mergeCell ref="A7:E7"/>
    <mergeCell ref="A9:E9"/>
  </mergeCells>
  <pageMargins left="0.96" right="0.70866141732283472" top="0.7" bottom="0.51181102362204722" header="0.31496062992125984" footer="0.31496062992125984"/>
  <pageSetup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3"/>
  <sheetViews>
    <sheetView tabSelected="1" workbookViewId="0">
      <selection activeCell="A74" sqref="A74:XFD399"/>
    </sheetView>
  </sheetViews>
  <sheetFormatPr baseColWidth="10" defaultRowHeight="12.75" x14ac:dyDescent="0.2"/>
  <cols>
    <col min="1" max="1" width="10.85546875" customWidth="1"/>
    <col min="2" max="2" width="53.28515625" customWidth="1"/>
    <col min="3" max="3" width="16.28515625" customWidth="1"/>
  </cols>
  <sheetData>
    <row r="3" spans="1:5" x14ac:dyDescent="0.2">
      <c r="A3" s="51"/>
      <c r="B3" s="51"/>
      <c r="C3" s="51"/>
      <c r="D3" s="51"/>
      <c r="E3" s="51"/>
    </row>
    <row r="4" spans="1:5" x14ac:dyDescent="0.2">
      <c r="A4" s="51"/>
      <c r="B4" s="51"/>
      <c r="C4" s="51"/>
      <c r="D4" s="51"/>
      <c r="E4" s="51"/>
    </row>
    <row r="5" spans="1:5" ht="15" x14ac:dyDescent="0.25">
      <c r="A5" s="50" t="s">
        <v>7</v>
      </c>
      <c r="B5" s="50"/>
      <c r="C5" s="50"/>
      <c r="D5" s="6"/>
      <c r="E5" s="6"/>
    </row>
    <row r="6" spans="1:5" ht="20.25" x14ac:dyDescent="0.3">
      <c r="A6" s="49" t="s">
        <v>6</v>
      </c>
      <c r="B6" s="49"/>
      <c r="C6" s="49"/>
    </row>
    <row r="7" spans="1:5" ht="18" x14ac:dyDescent="0.25">
      <c r="A7" s="48" t="s">
        <v>86</v>
      </c>
      <c r="B7" s="48"/>
      <c r="C7" s="48"/>
    </row>
    <row r="8" spans="1:5" ht="18" x14ac:dyDescent="0.25">
      <c r="B8" s="2" t="s">
        <v>15</v>
      </c>
    </row>
    <row r="9" spans="1:5" ht="15.75" x14ac:dyDescent="0.25">
      <c r="A9" s="54" t="s">
        <v>5</v>
      </c>
      <c r="B9" s="54"/>
      <c r="C9" s="54"/>
    </row>
    <row r="10" spans="1:5" ht="60" x14ac:dyDescent="0.25">
      <c r="A10" s="3" t="s">
        <v>3</v>
      </c>
      <c r="B10" s="1" t="s">
        <v>4</v>
      </c>
      <c r="C10" s="1" t="s">
        <v>0</v>
      </c>
    </row>
    <row r="11" spans="1:5" ht="14.25" x14ac:dyDescent="0.2">
      <c r="A11" s="7">
        <v>2092</v>
      </c>
      <c r="B11" s="8" t="s">
        <v>40</v>
      </c>
      <c r="C11" s="9">
        <v>26250</v>
      </c>
    </row>
    <row r="12" spans="1:5" ht="14.25" x14ac:dyDescent="0.2">
      <c r="A12" s="7">
        <v>2094</v>
      </c>
      <c r="B12" s="8" t="s">
        <v>41</v>
      </c>
      <c r="C12" s="9">
        <v>18622.759999999998</v>
      </c>
    </row>
    <row r="13" spans="1:5" ht="14.25" x14ac:dyDescent="0.2">
      <c r="A13" s="7">
        <v>2097</v>
      </c>
      <c r="B13" s="8" t="s">
        <v>42</v>
      </c>
      <c r="C13" s="9">
        <v>55860</v>
      </c>
    </row>
    <row r="14" spans="1:5" ht="14.25" x14ac:dyDescent="0.2">
      <c r="A14" s="7">
        <v>2099</v>
      </c>
      <c r="B14" s="8" t="s">
        <v>43</v>
      </c>
      <c r="C14" s="9">
        <v>948915</v>
      </c>
    </row>
    <row r="15" spans="1:5" ht="14.25" x14ac:dyDescent="0.2">
      <c r="A15" s="7">
        <v>2100</v>
      </c>
      <c r="B15" s="8" t="s">
        <v>40</v>
      </c>
      <c r="C15" s="9">
        <v>7799.98</v>
      </c>
    </row>
    <row r="16" spans="1:5" ht="14.25" x14ac:dyDescent="0.2">
      <c r="A16" s="7">
        <v>2101</v>
      </c>
      <c r="B16" s="8" t="s">
        <v>44</v>
      </c>
      <c r="C16" s="9">
        <v>32999.879999999997</v>
      </c>
    </row>
    <row r="17" spans="1:3" ht="14.25" x14ac:dyDescent="0.2">
      <c r="A17" s="7">
        <v>2103</v>
      </c>
      <c r="B17" s="8" t="s">
        <v>45</v>
      </c>
      <c r="C17" s="9">
        <v>359935.4</v>
      </c>
    </row>
    <row r="18" spans="1:3" ht="14.25" x14ac:dyDescent="0.2">
      <c r="A18" s="7">
        <v>2106</v>
      </c>
      <c r="B18" s="8" t="s">
        <v>24</v>
      </c>
      <c r="C18" s="9">
        <v>19543.78</v>
      </c>
    </row>
    <row r="19" spans="1:3" ht="14.25" x14ac:dyDescent="0.2">
      <c r="A19" s="7">
        <v>2108</v>
      </c>
      <c r="B19" s="8" t="s">
        <v>33</v>
      </c>
      <c r="C19" s="9">
        <v>634157.37</v>
      </c>
    </row>
    <row r="20" spans="1:3" ht="14.25" x14ac:dyDescent="0.2">
      <c r="A20" s="7">
        <v>2110</v>
      </c>
      <c r="B20" s="8" t="s">
        <v>33</v>
      </c>
      <c r="C20" s="9">
        <v>1268314.75</v>
      </c>
    </row>
    <row r="21" spans="1:3" ht="14.25" x14ac:dyDescent="0.2">
      <c r="A21" s="7">
        <v>2114</v>
      </c>
      <c r="B21" s="8" t="s">
        <v>46</v>
      </c>
      <c r="C21" s="9">
        <v>11041.08</v>
      </c>
    </row>
    <row r="22" spans="1:3" ht="14.25" x14ac:dyDescent="0.2">
      <c r="A22" s="7">
        <v>2134</v>
      </c>
      <c r="B22" s="8" t="s">
        <v>12</v>
      </c>
      <c r="C22" s="9">
        <v>95000</v>
      </c>
    </row>
    <row r="23" spans="1:3" ht="14.25" x14ac:dyDescent="0.2">
      <c r="A23" s="7">
        <v>2140</v>
      </c>
      <c r="B23" s="8" t="s">
        <v>2</v>
      </c>
      <c r="C23" s="9">
        <v>306339.8</v>
      </c>
    </row>
    <row r="24" spans="1:3" ht="14.25" x14ac:dyDescent="0.2">
      <c r="A24" s="7">
        <v>2143</v>
      </c>
      <c r="B24" s="8" t="s">
        <v>9</v>
      </c>
      <c r="C24" s="9">
        <v>340000</v>
      </c>
    </row>
    <row r="25" spans="1:3" ht="14.25" x14ac:dyDescent="0.2">
      <c r="A25" s="7">
        <v>2146</v>
      </c>
      <c r="B25" s="8" t="s">
        <v>8</v>
      </c>
      <c r="C25" s="9">
        <v>27189</v>
      </c>
    </row>
    <row r="26" spans="1:3" ht="14.25" x14ac:dyDescent="0.2">
      <c r="A26" s="7">
        <v>2151</v>
      </c>
      <c r="B26" s="8" t="s">
        <v>47</v>
      </c>
      <c r="C26" s="9">
        <v>161000</v>
      </c>
    </row>
    <row r="27" spans="1:3" ht="14.25" x14ac:dyDescent="0.2">
      <c r="A27" s="7">
        <v>2157</v>
      </c>
      <c r="B27" s="8" t="s">
        <v>20</v>
      </c>
      <c r="C27" s="9">
        <v>9609</v>
      </c>
    </row>
    <row r="28" spans="1:3" ht="14.25" x14ac:dyDescent="0.2">
      <c r="A28" s="7">
        <v>2159</v>
      </c>
      <c r="B28" s="8" t="s">
        <v>17</v>
      </c>
      <c r="C28" s="9">
        <v>28980</v>
      </c>
    </row>
    <row r="29" spans="1:3" ht="14.25" x14ac:dyDescent="0.2">
      <c r="A29" s="7">
        <v>2161</v>
      </c>
      <c r="B29" s="8" t="s">
        <v>47</v>
      </c>
      <c r="C29" s="9">
        <v>11245373.630000001</v>
      </c>
    </row>
    <row r="30" spans="1:3" ht="14.25" x14ac:dyDescent="0.2">
      <c r="A30" s="7">
        <v>2163</v>
      </c>
      <c r="B30" s="8" t="s">
        <v>47</v>
      </c>
      <c r="C30" s="9">
        <v>137581.70000000001</v>
      </c>
    </row>
    <row r="31" spans="1:3" ht="14.25" x14ac:dyDescent="0.2">
      <c r="A31" s="7">
        <v>2165</v>
      </c>
      <c r="B31" s="8" t="s">
        <v>47</v>
      </c>
      <c r="C31" s="9">
        <v>1163551.82</v>
      </c>
    </row>
    <row r="32" spans="1:3" ht="14.25" x14ac:dyDescent="0.2">
      <c r="A32" s="7">
        <v>2167</v>
      </c>
      <c r="B32" s="8" t="s">
        <v>47</v>
      </c>
      <c r="C32" s="9">
        <v>467000</v>
      </c>
    </row>
    <row r="33" spans="1:3" ht="14.25" x14ac:dyDescent="0.2">
      <c r="A33" s="7">
        <v>2169</v>
      </c>
      <c r="B33" s="8" t="s">
        <v>47</v>
      </c>
      <c r="C33" s="9">
        <v>130000</v>
      </c>
    </row>
    <row r="34" spans="1:3" ht="14.25" x14ac:dyDescent="0.2">
      <c r="A34" s="7">
        <v>2171</v>
      </c>
      <c r="B34" s="8" t="s">
        <v>47</v>
      </c>
      <c r="C34" s="9">
        <v>110584.84</v>
      </c>
    </row>
    <row r="35" spans="1:3" ht="14.25" x14ac:dyDescent="0.2">
      <c r="A35" s="7">
        <v>2175</v>
      </c>
      <c r="B35" s="8" t="s">
        <v>23</v>
      </c>
      <c r="C35" s="9">
        <v>2864000</v>
      </c>
    </row>
    <row r="36" spans="1:3" ht="14.25" x14ac:dyDescent="0.2">
      <c r="A36" s="7">
        <v>2177</v>
      </c>
      <c r="B36" s="8" t="s">
        <v>23</v>
      </c>
      <c r="C36" s="9">
        <v>2856000</v>
      </c>
    </row>
    <row r="37" spans="1:3" ht="14.25" x14ac:dyDescent="0.2">
      <c r="A37" s="7">
        <v>2179</v>
      </c>
      <c r="B37" s="8" t="s">
        <v>27</v>
      </c>
      <c r="C37" s="9">
        <v>2800000</v>
      </c>
    </row>
    <row r="38" spans="1:3" ht="14.25" x14ac:dyDescent="0.2">
      <c r="A38" s="7">
        <v>2181</v>
      </c>
      <c r="B38" s="8" t="s">
        <v>36</v>
      </c>
      <c r="C38" s="9">
        <v>2900000</v>
      </c>
    </row>
    <row r="39" spans="1:3" ht="14.25" x14ac:dyDescent="0.2">
      <c r="A39" s="7">
        <v>2187</v>
      </c>
      <c r="B39" s="8" t="s">
        <v>37</v>
      </c>
      <c r="C39" s="9">
        <v>349091.96</v>
      </c>
    </row>
    <row r="40" spans="1:3" ht="14.25" x14ac:dyDescent="0.2">
      <c r="A40" s="7">
        <v>2188</v>
      </c>
      <c r="B40" s="8" t="s">
        <v>34</v>
      </c>
      <c r="C40" s="9">
        <v>9640</v>
      </c>
    </row>
    <row r="41" spans="1:3" ht="14.25" x14ac:dyDescent="0.2">
      <c r="A41" s="7">
        <v>2189</v>
      </c>
      <c r="B41" s="8" t="s">
        <v>35</v>
      </c>
      <c r="C41" s="9">
        <v>29000</v>
      </c>
    </row>
    <row r="42" spans="1:3" ht="14.25" x14ac:dyDescent="0.2">
      <c r="A42" s="7">
        <v>2191</v>
      </c>
      <c r="B42" s="8" t="s">
        <v>25</v>
      </c>
      <c r="C42" s="9">
        <v>935075.96</v>
      </c>
    </row>
    <row r="43" spans="1:3" ht="14.25" x14ac:dyDescent="0.2">
      <c r="A43" s="7">
        <v>2194</v>
      </c>
      <c r="B43" s="8" t="s">
        <v>10</v>
      </c>
      <c r="C43" s="9">
        <v>80000</v>
      </c>
    </row>
    <row r="44" spans="1:3" ht="14.25" x14ac:dyDescent="0.2">
      <c r="A44" s="7">
        <v>2195</v>
      </c>
      <c r="B44" s="8" t="s">
        <v>18</v>
      </c>
      <c r="C44" s="9">
        <v>20833.330000000002</v>
      </c>
    </row>
    <row r="45" spans="1:3" ht="14.25" x14ac:dyDescent="0.2">
      <c r="A45" s="7">
        <v>2198</v>
      </c>
      <c r="B45" s="8" t="s">
        <v>16</v>
      </c>
      <c r="C45" s="9">
        <v>32126.37</v>
      </c>
    </row>
    <row r="46" spans="1:3" ht="14.25" x14ac:dyDescent="0.2">
      <c r="A46" s="7">
        <v>2199</v>
      </c>
      <c r="B46" s="8" t="s">
        <v>22</v>
      </c>
      <c r="C46" s="9">
        <v>81900</v>
      </c>
    </row>
    <row r="47" spans="1:3" ht="14.25" x14ac:dyDescent="0.2">
      <c r="A47" s="7">
        <v>2201</v>
      </c>
      <c r="B47" s="8" t="s">
        <v>48</v>
      </c>
      <c r="C47" s="9">
        <v>20000</v>
      </c>
    </row>
    <row r="48" spans="1:3" ht="14.25" x14ac:dyDescent="0.2">
      <c r="A48" s="7">
        <v>2204</v>
      </c>
      <c r="B48" s="8" t="s">
        <v>49</v>
      </c>
      <c r="C48" s="9">
        <v>15199.71</v>
      </c>
    </row>
    <row r="49" spans="1:3" ht="14.25" x14ac:dyDescent="0.2">
      <c r="A49" s="7">
        <v>2218</v>
      </c>
      <c r="B49" s="8" t="s">
        <v>17</v>
      </c>
      <c r="C49" s="9">
        <v>29902</v>
      </c>
    </row>
    <row r="50" spans="1:3" ht="14.25" x14ac:dyDescent="0.2">
      <c r="A50" s="7">
        <v>2244</v>
      </c>
      <c r="B50" s="8" t="s">
        <v>11</v>
      </c>
      <c r="C50" s="9">
        <v>40000</v>
      </c>
    </row>
    <row r="51" spans="1:3" ht="14.25" x14ac:dyDescent="0.2">
      <c r="A51" s="7">
        <v>2225</v>
      </c>
      <c r="B51" s="8" t="s">
        <v>21</v>
      </c>
      <c r="C51" s="9">
        <v>58296.72</v>
      </c>
    </row>
    <row r="52" spans="1:3" ht="14.25" x14ac:dyDescent="0.2">
      <c r="A52" s="7">
        <v>2229</v>
      </c>
      <c r="B52" s="8" t="s">
        <v>50</v>
      </c>
      <c r="C52" s="9">
        <v>23010</v>
      </c>
    </row>
    <row r="53" spans="1:3" ht="14.25" x14ac:dyDescent="0.2">
      <c r="A53" s="7">
        <v>2235</v>
      </c>
      <c r="B53" s="8" t="s">
        <v>21</v>
      </c>
      <c r="C53" s="9">
        <v>7300</v>
      </c>
    </row>
    <row r="54" spans="1:3" ht="14.25" x14ac:dyDescent="0.2">
      <c r="A54" s="7">
        <v>2243</v>
      </c>
      <c r="B54" s="8" t="s">
        <v>13</v>
      </c>
      <c r="C54" s="9">
        <v>70000</v>
      </c>
    </row>
    <row r="55" spans="1:3" ht="14.25" x14ac:dyDescent="0.2">
      <c r="A55" s="7">
        <v>2257</v>
      </c>
      <c r="B55" s="8" t="s">
        <v>19</v>
      </c>
      <c r="C55" s="9">
        <v>15989</v>
      </c>
    </row>
    <row r="56" spans="1:3" ht="14.25" x14ac:dyDescent="0.2">
      <c r="A56" s="7">
        <v>2262</v>
      </c>
      <c r="B56" s="8" t="s">
        <v>24</v>
      </c>
      <c r="C56" s="9">
        <v>11473.5</v>
      </c>
    </row>
    <row r="57" spans="1:3" ht="14.25" x14ac:dyDescent="0.2">
      <c r="A57" s="7">
        <v>2278</v>
      </c>
      <c r="B57" s="8" t="s">
        <v>38</v>
      </c>
      <c r="C57" s="9">
        <v>169920</v>
      </c>
    </row>
    <row r="58" spans="1:3" ht="14.25" x14ac:dyDescent="0.2">
      <c r="A58" s="7">
        <v>2289</v>
      </c>
      <c r="B58" s="8" t="s">
        <v>20</v>
      </c>
      <c r="C58" s="9">
        <v>20325.18</v>
      </c>
    </row>
    <row r="59" spans="1:3" ht="14.25" x14ac:dyDescent="0.2">
      <c r="A59" s="7">
        <v>2291</v>
      </c>
      <c r="B59" s="8" t="s">
        <v>20</v>
      </c>
      <c r="C59" s="9">
        <v>28532.89</v>
      </c>
    </row>
    <row r="60" spans="1:3" ht="14.25" x14ac:dyDescent="0.2">
      <c r="A60" s="7">
        <v>2293</v>
      </c>
      <c r="B60" s="8" t="s">
        <v>26</v>
      </c>
      <c r="C60" s="9">
        <v>30000</v>
      </c>
    </row>
    <row r="61" spans="1:3" ht="14.25" x14ac:dyDescent="0.2">
      <c r="A61" s="7">
        <v>2296</v>
      </c>
      <c r="B61" s="8" t="s">
        <v>19</v>
      </c>
      <c r="C61" s="9">
        <v>20768</v>
      </c>
    </row>
    <row r="62" spans="1:3" ht="14.25" x14ac:dyDescent="0.2">
      <c r="A62" s="7">
        <v>2299</v>
      </c>
      <c r="B62" s="8" t="s">
        <v>33</v>
      </c>
      <c r="C62" s="9">
        <v>1268314.75</v>
      </c>
    </row>
    <row r="63" spans="1:3" ht="14.25" x14ac:dyDescent="0.2">
      <c r="A63" s="7">
        <v>2303</v>
      </c>
      <c r="B63" s="8" t="s">
        <v>29</v>
      </c>
      <c r="C63" s="9">
        <v>682625.22</v>
      </c>
    </row>
    <row r="64" spans="1:3" ht="14.25" x14ac:dyDescent="0.2">
      <c r="A64" s="7">
        <v>2306</v>
      </c>
      <c r="B64" s="8" t="s">
        <v>29</v>
      </c>
      <c r="C64" s="9">
        <v>1365250.44</v>
      </c>
    </row>
    <row r="65" spans="1:3" x14ac:dyDescent="0.2">
      <c r="A65" s="4">
        <v>2310</v>
      </c>
      <c r="B65" s="4" t="s">
        <v>34</v>
      </c>
      <c r="C65" s="5">
        <v>41057.019999999997</v>
      </c>
    </row>
    <row r="66" spans="1:3" x14ac:dyDescent="0.2">
      <c r="A66" s="4">
        <v>2312</v>
      </c>
      <c r="B66" s="4" t="s">
        <v>32</v>
      </c>
      <c r="C66" s="5">
        <v>28412.04</v>
      </c>
    </row>
    <row r="67" spans="1:3" x14ac:dyDescent="0.2">
      <c r="A67" s="4">
        <v>2314</v>
      </c>
      <c r="B67" s="4" t="s">
        <v>47</v>
      </c>
      <c r="C67" s="5">
        <v>678000</v>
      </c>
    </row>
    <row r="68" spans="1:3" x14ac:dyDescent="0.2">
      <c r="A68" s="4">
        <v>2319</v>
      </c>
      <c r="B68" s="4" t="s">
        <v>46</v>
      </c>
      <c r="C68" s="5">
        <v>216786.96</v>
      </c>
    </row>
    <row r="69" spans="1:3" x14ac:dyDescent="0.2">
      <c r="A69" s="4">
        <v>2332</v>
      </c>
      <c r="B69" s="4" t="s">
        <v>28</v>
      </c>
      <c r="C69" s="5">
        <v>649000</v>
      </c>
    </row>
    <row r="70" spans="1:3" x14ac:dyDescent="0.2">
      <c r="A70" s="4">
        <v>2334</v>
      </c>
      <c r="B70" s="4" t="s">
        <v>30</v>
      </c>
      <c r="C70" s="5">
        <v>434249.07</v>
      </c>
    </row>
    <row r="71" spans="1:3" x14ac:dyDescent="0.2">
      <c r="A71" s="52" t="s">
        <v>1</v>
      </c>
      <c r="B71" s="53"/>
      <c r="C71" s="10">
        <f>SUM(C11:C70)</f>
        <v>36487729.910000004</v>
      </c>
    </row>
    <row r="72" spans="1:3" x14ac:dyDescent="0.2">
      <c r="A72" s="11"/>
      <c r="B72" s="11"/>
      <c r="C72" s="11"/>
    </row>
    <row r="73" spans="1:3" x14ac:dyDescent="0.2">
      <c r="A73" s="11"/>
      <c r="B73" s="11"/>
      <c r="C73" s="11"/>
    </row>
  </sheetData>
  <sortState ref="A473:C520">
    <sortCondition ref="A472"/>
  </sortState>
  <mergeCells count="7">
    <mergeCell ref="A9:C9"/>
    <mergeCell ref="A71:B71"/>
    <mergeCell ref="A7:C7"/>
    <mergeCell ref="A6:C6"/>
    <mergeCell ref="A5:C5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 CKS. 2017</vt:lpstr>
      <vt:lpstr>Egresos Libramientos 2017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Marlyn Acosta</cp:lastModifiedBy>
  <cp:lastPrinted>2017-09-04T16:37:11Z</cp:lastPrinted>
  <dcterms:created xsi:type="dcterms:W3CDTF">2009-07-09T16:49:06Z</dcterms:created>
  <dcterms:modified xsi:type="dcterms:W3CDTF">2018-04-03T12:25:37Z</dcterms:modified>
</cp:coreProperties>
</file>