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E:\Users\JMartinez\Documents\PORTAL-POA\PORTAL POR AÑO\PORTAL ANO 2023\OCTUBRE\"/>
    </mc:Choice>
  </mc:AlternateContent>
  <xr:revisionPtr revIDLastSave="0" documentId="8_{8C7067F7-00D1-4CC8-B930-A2555BE79E48}" xr6:coauthVersionLast="47" xr6:coauthVersionMax="47" xr10:uidLastSave="{00000000-0000-0000-0000-000000000000}"/>
  <bookViews>
    <workbookView xWindow="-120" yWindow="-120" windowWidth="29040" windowHeight="15840" xr2:uid="{38B931D4-DF5C-4916-A266-067298D68880}"/>
  </bookViews>
  <sheets>
    <sheet name="1" sheetId="1" r:id="rId1"/>
  </sheets>
  <definedNames>
    <definedName name="_xlnm._FilterDatabase" localSheetId="0" hidden="1">'1'!$A$16:$I$85</definedName>
    <definedName name="_xlnm.Print_Titles" localSheetId="0">'1'!$1:$16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5" i="1" l="1"/>
  <c r="F85" i="1"/>
  <c r="G85" i="1"/>
  <c r="H85" i="1"/>
</calcChain>
</file>

<file path=xl/sharedStrings.xml><?xml version="1.0" encoding="utf-8"?>
<sst xmlns="http://schemas.openxmlformats.org/spreadsheetml/2006/main" count="289" uniqueCount="167">
  <si>
    <t>VALOR EN RD$</t>
  </si>
  <si>
    <t>PROVEEDOR</t>
  </si>
  <si>
    <t>CONCEPTO</t>
  </si>
  <si>
    <t>FACTURA NCF</t>
  </si>
  <si>
    <t>FECHA DE FACTURA</t>
  </si>
  <si>
    <t>MONTO FACTURADO</t>
  </si>
  <si>
    <t>MONTO PAGADO A LA FECHA</t>
  </si>
  <si>
    <t>MONTO PENDIENTE</t>
  </si>
  <si>
    <t>ESTADO (COMPLETADO,  PENDIENTE O ATRASADO</t>
  </si>
  <si>
    <t>TOTAL EN RD$</t>
  </si>
  <si>
    <t>COMPLETADO</t>
  </si>
  <si>
    <r>
      <rPr>
        <b/>
        <sz val="11"/>
        <color rgb="FF000000"/>
        <rFont val="Calibri"/>
        <family val="2"/>
      </rPr>
      <t>Nota:</t>
    </r>
    <r>
      <rPr>
        <sz val="11"/>
        <color rgb="FF000000"/>
        <rFont val="Calibri"/>
        <family val="2"/>
      </rPr>
      <t xml:space="preserve"> Cabe resaltar que, en este resumen, para la clasificación de antiguedad, se está tomando la fecha de emisión de la factura, no así la fecha de recibimiento de la misma, por lo que, varias facturas son recibidas del proveedor con fecha vencida. </t>
    </r>
  </si>
  <si>
    <t>Licda. Dioralis Feliz</t>
  </si>
  <si>
    <t>Licda Celeste Bautista Lara</t>
  </si>
  <si>
    <t>Contador</t>
  </si>
  <si>
    <t>Enc. Adm. Y Financ.</t>
  </si>
  <si>
    <t>FECHA FIN FACTURA</t>
  </si>
  <si>
    <t>EMPRESA DISTRIBUIDORA DE ELECTRICIDAD DEL ESTE</t>
  </si>
  <si>
    <t>DELTA COMERCIAL</t>
  </si>
  <si>
    <t>EN PROCESO</t>
  </si>
  <si>
    <t>AGUA CRISTAL</t>
  </si>
  <si>
    <t>SEGUROS RESERVAS</t>
  </si>
  <si>
    <t>WINDTELECOM</t>
  </si>
  <si>
    <t>ESMERALDA CACERES DE LOS SANTOS</t>
  </si>
  <si>
    <t>COMPAÑÍA DOMINICANA DE TELEFONOS</t>
  </si>
  <si>
    <t>CENTRO CUESTA NACIONAL</t>
  </si>
  <si>
    <t>HUMANO SEGURO</t>
  </si>
  <si>
    <t>SENASA</t>
  </si>
  <si>
    <t>BANCO CENTRAL DE LA REPUBLICA DOMINICANA</t>
  </si>
  <si>
    <t>SERVICIO DE MANTENIMIENTO PREVENTIVO, A LOS VEHICULOS DE LA INSTITUCION CON GARANTIA DE LA CASA.</t>
  </si>
  <si>
    <t>SERVICIO DE INTERNET Y DATA A ESTA INSTITUCION, SEPTIEMBRE 2023</t>
  </si>
  <si>
    <t>CONSTRUCTORA PERMESA</t>
  </si>
  <si>
    <t>RELACION DE PAGOS A PROVEEDORES, OCTUBRE 2023</t>
  </si>
  <si>
    <t>ICU Soluciones Empresariales</t>
  </si>
  <si>
    <t>Logomarca</t>
  </si>
  <si>
    <t>Global Promo JO LE</t>
  </si>
  <si>
    <t>LA INNOVACION</t>
  </si>
  <si>
    <t>Plaza Lama</t>
  </si>
  <si>
    <t>CELIA GISELE ABREU ARIAS</t>
  </si>
  <si>
    <t>TEOREMA CE</t>
  </si>
  <si>
    <t>SOWEY COMERCIAL</t>
  </si>
  <si>
    <t>GSI INTERNATIONAL</t>
  </si>
  <si>
    <t>SERVICIOS Y DISEÑOS TECNICOS J SANTOS</t>
  </si>
  <si>
    <t>DE SOTO TRADING</t>
  </si>
  <si>
    <t>S &amp; Y SUPPLY</t>
  </si>
  <si>
    <t>BRADA SERVICES</t>
  </si>
  <si>
    <t>SWR GROUP</t>
  </si>
  <si>
    <t>INDUSTRIAS BANILEJAS</t>
  </si>
  <si>
    <t>URBANVOLT SOLUTIONS</t>
  </si>
  <si>
    <t>GRUPO HICIANO</t>
  </si>
  <si>
    <t>SIGMA GAS</t>
  </si>
  <si>
    <t>MAET  INNOVATIONS TEAN</t>
  </si>
  <si>
    <t>FRANSCISCO JOSE COSTE HERNANDEZ</t>
  </si>
  <si>
    <t>EDITORAMA</t>
  </si>
  <si>
    <t>RAMON ANTONIO SALCEDO SOTO</t>
  </si>
  <si>
    <t>MUJERES EMPRENDEDORAS SUPLIDORAS DEL ESTADO</t>
  </si>
  <si>
    <t>PILY GOURMET</t>
  </si>
  <si>
    <t>SOCIEDAD DOMINICANA DE ABOGADO SIGLO XXI</t>
  </si>
  <si>
    <t>SERVICIO DE INTERNET Y DATA A ESTA INSTITUCION, CORRESPONDIENTE AL MES DE SEPTIEMBRE 2023.</t>
  </si>
  <si>
    <t>SERVICIO DE ENERGIA ELECTRICA A ESTA INSTITUCION, CORRESPONDIENTE AL MES DE SEPTIEMBRE 2023.</t>
  </si>
  <si>
    <t>ADQUISICIÓN DE UN KIT DE MANTENIMIENTO PARA LAS IMPRESORAS HP LASERT MFP M631.</t>
  </si>
  <si>
    <t>ADQUISICIÓN DE MEDALLAS DE RECONOCIMIENTO CON LOGO INSTITUCIÓNAL, PARA SER ENTREGADAS A COLABORADORES DE LA INSTITUCIÓN.</t>
  </si>
  <si>
    <t>ADQUISICIÓN DE 02 LETREROS EN ACRILICO PARA DIFERENTES ÁREAS DE LA INSTITUCIÓN.</t>
  </si>
  <si>
    <t>ADQUISICIÓN DE MATERIALES ELÉCTRICOS, PARA USO DE LA INSTITUCIÓN.</t>
  </si>
  <si>
    <t>ADQUISICIÓN DE 04 BATERÍAS TROJAN DE 06 VOLTIOS PARA USO DE LA INSTITUCION.</t>
  </si>
  <si>
    <t>ADQUISICIÓN DE UNA CORONA FÚNEBRE, LA CUAL SERÁ ENTREGADA EN LA FUNERARIA MUNICIPAL DE MICHES, POR EL FALLECIMIENTO DEL SR. YSIDRO A. GARCIA, PADRE DEL SUB ADMINISTRADOR DEL RESERVA.</t>
  </si>
  <si>
    <t>SERVICIO DE CAPACITACION, PARA SERVIDORES DE LA INSTITUCION.</t>
  </si>
  <si>
    <t>ADQUISICION DE CREMORAS Y CHOCOLATES, PARA USO EN LA INSTITUCION.</t>
  </si>
  <si>
    <t>ADQUSICION DE 02 MEDIDORES DE CORRIENTE, PARA SER USADOS EN LA INSTITUCION.</t>
  </si>
  <si>
    <t>ALQUILER DE 10 ESTACIONAMIENTOS A LOS COLABORADORES DE LA INSTITUCION, CORRESPONDIENTE AL MES DE OCTUBRE 2023.</t>
  </si>
  <si>
    <t>SERVICIO DE SEGURO DE SALUD A LOS COLABORADORES DE LA INSTITUCION, CORRESPONDIENTE AL MES DE OCTUBRE 2023.</t>
  </si>
  <si>
    <t>SERVICIO DE SEGURO DE VIDA A LOS COLABORADORES DE LA INSTITUCION, CORRESPONDIENTE AL MES DE OCTUBRE 2023.</t>
  </si>
  <si>
    <t>CORRESPONDIENTE AL PRIMER PAGO DEL 20% SEGUN CONTRATO, POR LOS SERVICIOS DE DIGITALIZACION Y INDEXACION DE DOCUMENTOS DEL ARCHIVO CENTRAL DE LA INSTITUCION.</t>
  </si>
  <si>
    <t>SERVICIO DE MONITERO ENERGETICO DE ALTA Y BAJA TENSION, PARA DIAGNOSTICAR LOS PICOS DE POTENCIAS Y LAS CORRIENTES RIZADAS DE LA INSTITUCION.</t>
  </si>
  <si>
    <t>EL SERVICIO DE MANTENIMIENTO DEL SISTEMA DE DETENCIÓN DE INCENDIOS, EN LA INSTITUCIÓN.</t>
  </si>
  <si>
    <t>ADQUISICIÓN DE UN MUEBLE DE BAÑO PARA USO DE LA INSTITUCIÓN.</t>
  </si>
  <si>
    <t>SERVICIO DE ALMUERZOS A LOS SERVIDORES DE LA INSTITUCION, CORRESPONDIENTE A LOS MESES DESDE MAYO HASTA SEPTIEMBRE 2023 (TERMINO DE CONTRATO).</t>
  </si>
  <si>
    <t>SEGURO VEHICULAR, CORRESPONDIENTE A LA POLIZA No. 2-2-502-0016797, CON VIGENCIA DESDE 06/10/2023 HASTA 21/02/2024.</t>
  </si>
  <si>
    <t>ADQUISICION DE BOTELLONES Y FARDOS DE BOTELLITAS DE AGUA POTABLE, PARA USO DE LA INSTITUCION.</t>
  </si>
  <si>
    <t>ADQUISICIÓN DE MATERIALES FERRETEROS Y HERRAMIENTAS PARA EL FUNCIONAMIENTO DE LA INSTITUCIÓN.</t>
  </si>
  <si>
    <t>ADQUISICIÓN DE 8 MINI COMPUTADORAS, PARA SER USADAS EN LA INSTITUCIÓN.</t>
  </si>
  <si>
    <t>ADQUISICIÓN DE 600 LIBRAS DE CAFÉ, PARA USO EN LA INSTITUCIÓN.</t>
  </si>
  <si>
    <t>SERVICIO DE ALMACENAJE DE LOS DOCUMENTOS DE LA INSTITUCION, CORRESPONDIENTE AL MES DE OCTUBRE 2023.</t>
  </si>
  <si>
    <t>SERVICIO DE ALMUERZO A LOS SERVIDORES DE LA INSTITUCION, DESDE EL 21 DE AGOSTO HASTA EL 15 DE OCTUBRE 2023.</t>
  </si>
  <si>
    <t>ADQUISICIÓN DE 76.7 GALONES DE  GLP, PARA USO DE LA INSTITUCIÓN.</t>
  </si>
  <si>
    <t>ADQUISICION DE 10 TERMOSTATOS TOUCH, DIGITAL, CONTROL DE HUMEDAD Y PROGRAMABLES, PARA SER USADOS EN LA INSTITUCION</t>
  </si>
  <si>
    <t>SERVICIO DE DISEÑO ESTRUCTURAL Y SANITARIO DEL TECHO DEL AREA DE LA PLANTA Y EL SEGUNDO NIVEL DE LA OFICINA DE TESORERIA NACIONAL.</t>
  </si>
  <si>
    <t>ADQUISICION DE 1250 LIBRAS DE AZUCAR, PARA USO DE LA INSTITUCION</t>
  </si>
  <si>
    <t>ADQUISICION DE REFRIGERIO, PARA SER UTILIZADO EN EL DESPACHO DEL SUB-TESORERO Y DIFERENTES ACTIVIDADES DE LA INSTITUCION.</t>
  </si>
  <si>
    <t>SERVICIOS DE IMPRESION DE DIFERENTES SELLOS, SELLOS ESPECIALES DE IMPUESTOS INTERNOS, SELLOS POSTALES Y ESTAMPILLAS PARA FOSFOROS. SEGUN LOS DECRETOS NOS. 345-23, 197-22 Y 102-19, DEL PODER EJECUTIVO.</t>
  </si>
  <si>
    <t>SERVICIO DE FUMIGACION A TODAS LAS OFICINAS DE LA INSTITUCION, SEPTIEMBRE 2023.</t>
  </si>
  <si>
    <t>SERVICIO DEL ALQUILER DE 50 PARQUEOS, PARA USO DE LA INSTITUCION, CORRESPONDIENTE AL MES DE OCTUBRE 2023.</t>
  </si>
  <si>
    <t>SERVICIOS DE PUBLICIDAD CON LA PROMOCION DE LA HERRAMIENTA DE CONSULTA DE PAGOS A PROVEEDORES DEL ESTADO EN EL PROGRAMA RADIAL ¿EL CAMPANAZO¿ , OCTUBRE 2023.</t>
  </si>
  <si>
    <t>SERVICIO DE CATERING, PARA DISTINTAS ACTIVIDADES Y REUNIONES DE LA INSTITUCION (CIERRE DE CONTRATO).</t>
  </si>
  <si>
    <t>SERVICIO DE INTERNET Y DATA A ESTA INSTITUCION, CORRESPONDIENTE AL MES DE OCTUBRE 2023.</t>
  </si>
  <si>
    <t>SERVICIO DE FUMIGACION A TODAS LAS OFICINAS DE LA INSTITUCION, OCTUBRE 2023.</t>
  </si>
  <si>
    <t>SERVICIO DE INTERNET Y DATA A ESTA INSTITUCION, OCTUBRE 2023</t>
  </si>
  <si>
    <t>B1500011689</t>
  </si>
  <si>
    <t>B1500289570</t>
  </si>
  <si>
    <t>B1500000609</t>
  </si>
  <si>
    <t>B1500009974</t>
  </si>
  <si>
    <t>B1500000148</t>
  </si>
  <si>
    <t>B1500029133</t>
  </si>
  <si>
    <t>B1500029048</t>
  </si>
  <si>
    <t>B1500033688</t>
  </si>
  <si>
    <t>B1500000471</t>
  </si>
  <si>
    <t>B1500000743</t>
  </si>
  <si>
    <t>B1500179031</t>
  </si>
  <si>
    <t>B1500000742</t>
  </si>
  <si>
    <t>B1500000264</t>
  </si>
  <si>
    <t>B1500029500</t>
  </si>
  <si>
    <t>B1500009386</t>
  </si>
  <si>
    <t>B1500044583</t>
  </si>
  <si>
    <t>E450000021285</t>
  </si>
  <si>
    <t>E450000021562</t>
  </si>
  <si>
    <t>E450000022186</t>
  </si>
  <si>
    <t>B1500000220</t>
  </si>
  <si>
    <t>B1500000130</t>
  </si>
  <si>
    <t>B1500000391</t>
  </si>
  <si>
    <t>B1500000542</t>
  </si>
  <si>
    <t>B1500000257</t>
  </si>
  <si>
    <t>B1500000258</t>
  </si>
  <si>
    <t>B1500000134</t>
  </si>
  <si>
    <t>B1500044869</t>
  </si>
  <si>
    <t>B1500019065</t>
  </si>
  <si>
    <t>B1500019076</t>
  </si>
  <si>
    <t>B1500043695</t>
  </si>
  <si>
    <t>B1500043799</t>
  </si>
  <si>
    <t>B1500043899</t>
  </si>
  <si>
    <t>B1500044017</t>
  </si>
  <si>
    <t>B1500044075</t>
  </si>
  <si>
    <t>B1500044078</t>
  </si>
  <si>
    <t>B1500044079</t>
  </si>
  <si>
    <t>B1500044196</t>
  </si>
  <si>
    <t>B1500026456</t>
  </si>
  <si>
    <t>B1500026459</t>
  </si>
  <si>
    <t>B1500029222</t>
  </si>
  <si>
    <t>B1500000276</t>
  </si>
  <si>
    <t>E450000000431</t>
  </si>
  <si>
    <t>B1500000610</t>
  </si>
  <si>
    <t>B1500000023</t>
  </si>
  <si>
    <t>B1500000024</t>
  </si>
  <si>
    <t>B1500000612</t>
  </si>
  <si>
    <t>B1500000326</t>
  </si>
  <si>
    <t>B1500000001</t>
  </si>
  <si>
    <t>B1500179117</t>
  </si>
  <si>
    <t>B1500179121</t>
  </si>
  <si>
    <t>B1500001537</t>
  </si>
  <si>
    <t>B1500000754</t>
  </si>
  <si>
    <t>B1500019115</t>
  </si>
  <si>
    <t>B1500000256</t>
  </si>
  <si>
    <t>B1500000098</t>
  </si>
  <si>
    <t>B1500000887</t>
  </si>
  <si>
    <t>B1500011888</t>
  </si>
  <si>
    <t>B1500294661</t>
  </si>
  <si>
    <t>B1500000746</t>
  </si>
  <si>
    <t>B1500000263</t>
  </si>
  <si>
    <t>B1500000755</t>
  </si>
  <si>
    <t>E450000023784</t>
  </si>
  <si>
    <t>E450000024067</t>
  </si>
  <si>
    <t>E450000024693</t>
  </si>
  <si>
    <t>SERVICIO DE SEGURO FUNERARIO A LOS SERVIDORES DE LA INSTITUCION, CORRESPONDIENTE A LOS MESES DESDE JUNIO HASTA SEPTIEMBRE 2023.</t>
  </si>
  <si>
    <t>INAVI</t>
  </si>
  <si>
    <t>B1500001395</t>
  </si>
  <si>
    <t>B1500001396</t>
  </si>
  <si>
    <t>B1500001397</t>
  </si>
  <si>
    <t>B1500001398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</si>
</sst>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dd\.mm\.yy;@"/>
    <numFmt numFmtId="166" formatCode="dd/mm/yyyy;@"/>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name val="Arial"/>
      <family val="2"/>
    </font>
    <font>
      <sz val="11"/>
      <color rgb="FF000000"/>
      <name val="Calibri"/>
      <family val="2"/>
    </font>
    <font>
      <b/>
      <sz val="11"/>
      <color rgb="FF000000"/>
      <name val="Calibri"/>
      <family val="2"/>
    </font>
    <font>
      <sz val="11"/>
      <color indexed="8"/>
      <name val="Calibri"/>
      <family val="2"/>
    </font>
    <font>
      <sz val="9"/>
      <color indexed="8"/>
      <name val="Calibri"/>
      <family val="2"/>
    </font>
    <font>
      <sz val="12"/>
      <color indexed="8"/>
      <name val="Calibri"/>
      <family val="2"/>
    </font>
    <font>
      <i/>
      <sz val="12"/>
      <color theme="1"/>
      <name val="Calibri"/>
      <family val="2"/>
      <scheme val="minor"/>
    </font>
    <font>
      <i/>
      <sz val="12"/>
      <name val="Arial"/>
      <family val="2"/>
    </font>
    <font>
      <i/>
      <sz val="12"/>
      <color indexed="8"/>
      <name val="Calibri"/>
      <family val="2"/>
    </font>
    <font>
      <b/>
      <i/>
      <sz val="12"/>
      <name val="Arial"/>
      <family val="2"/>
    </font>
    <font>
      <i/>
      <sz val="9"/>
      <color indexed="8"/>
      <name val="Calibri"/>
      <family val="2"/>
    </font>
    <font>
      <i/>
      <sz val="11"/>
      <color theme="1"/>
      <name val="Calibri"/>
      <family val="2"/>
      <scheme val="minor"/>
    </font>
    <font>
      <b/>
      <sz val="11"/>
      <color theme="0"/>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30549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0" fontId="4" fillId="0" borderId="0"/>
    <xf numFmtId="0" fontId="7" fillId="0" borderId="0"/>
  </cellStyleXfs>
  <cellXfs count="46">
    <xf numFmtId="0" fontId="0" fillId="0" borderId="0" xfId="0"/>
    <xf numFmtId="0" fontId="2" fillId="0" borderId="0" xfId="0" applyFont="1"/>
    <xf numFmtId="0" fontId="7" fillId="0" borderId="0" xfId="3" applyAlignment="1">
      <alignment horizontal="center" vertical="center"/>
    </xf>
    <xf numFmtId="0" fontId="7" fillId="0" borderId="0" xfId="3" applyAlignment="1">
      <alignment horizontal="center"/>
    </xf>
    <xf numFmtId="0" fontId="7" fillId="0" borderId="0" xfId="3"/>
    <xf numFmtId="14" fontId="8" fillId="0" borderId="0" xfId="3" applyNumberFormat="1" applyFont="1" applyAlignment="1">
      <alignment horizontal="center"/>
    </xf>
    <xf numFmtId="0" fontId="9" fillId="0" borderId="0" xfId="3" applyFont="1"/>
    <xf numFmtId="0" fontId="5" fillId="0" borderId="0" xfId="0" applyFont="1" applyAlignment="1">
      <alignment vertical="center" wrapText="1"/>
    </xf>
    <xf numFmtId="0" fontId="5" fillId="0" borderId="0" xfId="0" applyFont="1" applyAlignment="1">
      <alignment horizontal="center" vertical="center" wrapText="1"/>
    </xf>
    <xf numFmtId="0" fontId="0" fillId="0" borderId="2" xfId="0" applyBorder="1"/>
    <xf numFmtId="0" fontId="10" fillId="0" borderId="0" xfId="0" applyFont="1"/>
    <xf numFmtId="0" fontId="11" fillId="2" borderId="2" xfId="0" applyFont="1" applyFill="1" applyBorder="1" applyAlignment="1">
      <alignment horizontal="center" vertical="center" wrapText="1"/>
    </xf>
    <xf numFmtId="0" fontId="12" fillId="0" borderId="0" xfId="3" applyFont="1"/>
    <xf numFmtId="0" fontId="12" fillId="0" borderId="0" xfId="3" applyFont="1" applyAlignment="1">
      <alignment horizontal="center"/>
    </xf>
    <xf numFmtId="0" fontId="13" fillId="2" borderId="3" xfId="0" applyFont="1" applyFill="1" applyBorder="1" applyAlignment="1">
      <alignment horizontal="center" vertical="center"/>
    </xf>
    <xf numFmtId="0" fontId="14" fillId="0" borderId="0" xfId="3" applyFont="1"/>
    <xf numFmtId="0" fontId="15" fillId="0" borderId="0" xfId="0" applyFont="1"/>
    <xf numFmtId="0" fontId="0" fillId="0" borderId="0" xfId="0" applyAlignment="1">
      <alignment vertical="center"/>
    </xf>
    <xf numFmtId="0" fontId="1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164" fontId="2" fillId="0" borderId="1" xfId="1" applyNumberFormat="1" applyFont="1" applyBorder="1" applyAlignment="1">
      <alignment horizontal="left" vertical="center"/>
    </xf>
    <xf numFmtId="0" fontId="4" fillId="0" borderId="1" xfId="2" applyBorder="1" applyAlignment="1">
      <alignment horizontal="center" wrapText="1"/>
    </xf>
    <xf numFmtId="0" fontId="4" fillId="0" borderId="1" xfId="2" applyBorder="1"/>
    <xf numFmtId="43" fontId="4" fillId="0" borderId="1" xfId="1" applyFont="1" applyBorder="1" applyAlignment="1">
      <alignment horizontal="center"/>
    </xf>
    <xf numFmtId="164" fontId="17" fillId="0" borderId="1" xfId="1" applyNumberFormat="1" applyFont="1" applyBorder="1" applyAlignment="1">
      <alignment horizontal="left" vertical="center"/>
    </xf>
    <xf numFmtId="0" fontId="17" fillId="0" borderId="1" xfId="0" applyFont="1" applyBorder="1" applyAlignment="1">
      <alignment horizontal="left" vertical="center" wrapText="1"/>
    </xf>
    <xf numFmtId="166" fontId="17" fillId="0" borderId="1" xfId="0" applyNumberFormat="1" applyFont="1" applyBorder="1" applyAlignment="1">
      <alignment horizontal="left"/>
    </xf>
    <xf numFmtId="166" fontId="17" fillId="0" borderId="4" xfId="0" applyNumberFormat="1" applyFont="1" applyBorder="1" applyAlignment="1">
      <alignment horizontal="left"/>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165" fontId="18" fillId="0" borderId="1" xfId="0" applyNumberFormat="1" applyFont="1" applyBorder="1" applyAlignment="1">
      <alignment horizontal="left" vertical="center"/>
    </xf>
    <xf numFmtId="43" fontId="18" fillId="0" borderId="1" xfId="0" applyNumberFormat="1" applyFont="1" applyBorder="1" applyAlignment="1">
      <alignment horizontal="left" vertical="center"/>
    </xf>
    <xf numFmtId="0" fontId="19" fillId="0" borderId="1" xfId="0" applyFont="1" applyBorder="1" applyAlignment="1">
      <alignment horizontal="left" vertical="center" wrapText="1"/>
    </xf>
    <xf numFmtId="14" fontId="4" fillId="0" borderId="1" xfId="2" applyNumberFormat="1" applyBorder="1" applyAlignment="1">
      <alignment horizontal="center"/>
    </xf>
    <xf numFmtId="4" fontId="4" fillId="0" borderId="1" xfId="2" applyNumberFormat="1" applyBorder="1" applyAlignment="1">
      <alignment horizontal="center"/>
    </xf>
    <xf numFmtId="43" fontId="4" fillId="0" borderId="1" xfId="1" applyFont="1" applyBorder="1"/>
    <xf numFmtId="4" fontId="4" fillId="0" borderId="1" xfId="2" applyNumberFormat="1" applyBorder="1"/>
    <xf numFmtId="43" fontId="4" fillId="0" borderId="4" xfId="1" applyFont="1" applyBorder="1"/>
    <xf numFmtId="14" fontId="17" fillId="0" borderId="1" xfId="0" applyNumberFormat="1" applyFont="1" applyBorder="1" applyAlignment="1">
      <alignment horizontal="center"/>
    </xf>
    <xf numFmtId="43" fontId="17" fillId="0" borderId="1" xfId="1" applyFont="1" applyBorder="1"/>
    <xf numFmtId="4" fontId="4" fillId="0" borderId="1" xfId="2" applyNumberFormat="1" applyBorder="1" applyAlignment="1">
      <alignment horizontal="center" vertical="center"/>
    </xf>
    <xf numFmtId="0" fontId="17" fillId="0" borderId="1" xfId="0" applyFont="1" applyBorder="1" applyAlignment="1">
      <alignment horizontal="center" vertical="center" wrapText="1"/>
    </xf>
    <xf numFmtId="0" fontId="13" fillId="2" borderId="3" xfId="0" applyFont="1" applyFill="1" applyBorder="1" applyAlignment="1">
      <alignment horizontal="center" wrapText="1"/>
    </xf>
    <xf numFmtId="0" fontId="11" fillId="2" borderId="2" xfId="0" applyFont="1" applyFill="1" applyBorder="1" applyAlignment="1">
      <alignment horizontal="center" wrapText="1"/>
    </xf>
    <xf numFmtId="0" fontId="2" fillId="0" borderId="0" xfId="0" applyFont="1" applyAlignment="1">
      <alignment horizontal="center"/>
    </xf>
    <xf numFmtId="0" fontId="5" fillId="0" borderId="0" xfId="0" applyFont="1" applyAlignment="1">
      <alignment horizontal="center" vertical="center" wrapText="1"/>
    </xf>
  </cellXfs>
  <cellStyles count="4">
    <cellStyle name="Millares" xfId="1" builtinId="3"/>
    <cellStyle name="Normal" xfId="0" builtinId="0"/>
    <cellStyle name="Normal 2" xfId="2" xr:uid="{984185C1-8E4F-45A8-9CA8-786407936B5C}"/>
    <cellStyle name="Normal 3" xfId="3" xr:uid="{5CF76766-ABA6-4D5E-8FC3-3488504E12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2594741</xdr:colOff>
      <xdr:row>0</xdr:row>
      <xdr:rowOff>10948</xdr:rowOff>
    </xdr:from>
    <xdr:to>
      <xdr:col>4</xdr:col>
      <xdr:colOff>788275</xdr:colOff>
      <xdr:row>12</xdr:row>
      <xdr:rowOff>1</xdr:rowOff>
    </xdr:to>
    <xdr:pic>
      <xdr:nvPicPr>
        <xdr:cNvPr id="2" name="Imagen 1">
          <a:extLst>
            <a:ext uri="{FF2B5EF4-FFF2-40B4-BE49-F238E27FC236}">
              <a16:creationId xmlns:a16="http://schemas.microsoft.com/office/drawing/2014/main" id="{7C5C4F02-04EA-B20B-6C38-32B227743D84}"/>
            </a:ext>
          </a:extLst>
        </xdr:cNvPr>
        <xdr:cNvPicPr>
          <a:picLocks noChangeAspect="1"/>
        </xdr:cNvPicPr>
      </xdr:nvPicPr>
      <xdr:blipFill>
        <a:blip xmlns:r="http://schemas.openxmlformats.org/officeDocument/2006/relationships" r:embed="rId1"/>
        <a:stretch>
          <a:fillRect/>
        </a:stretch>
      </xdr:blipFill>
      <xdr:spPr>
        <a:xfrm>
          <a:off x="4904827" y="10948"/>
          <a:ext cx="3580086" cy="22225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B75F5-A6B8-4C28-AF0A-707776627F6E}">
  <sheetPr>
    <pageSetUpPr fitToPage="1"/>
  </sheetPr>
  <dimension ref="A13:M92"/>
  <sheetViews>
    <sheetView tabSelected="1" zoomScale="87" zoomScaleNormal="87" workbookViewId="0">
      <selection activeCell="M14" sqref="M14"/>
    </sheetView>
  </sheetViews>
  <sheetFormatPr baseColWidth="10" defaultRowHeight="15" x14ac:dyDescent="0.25"/>
  <cols>
    <col min="1" max="1" width="34.7109375" customWidth="1"/>
    <col min="2" max="2" width="52.42578125" customWidth="1"/>
    <col min="3" max="3" width="14.85546875" customWidth="1"/>
    <col min="4" max="4" width="13.5703125" customWidth="1"/>
    <col min="5" max="5" width="15" customWidth="1"/>
    <col min="6" max="6" width="16.28515625" customWidth="1"/>
    <col min="7" max="7" width="23" customWidth="1"/>
    <col min="8" max="8" width="15.5703125" customWidth="1"/>
    <col min="9" max="9" width="17.85546875" customWidth="1"/>
  </cols>
  <sheetData>
    <row r="13" spans="1:9" x14ac:dyDescent="0.25">
      <c r="A13" s="44" t="s">
        <v>32</v>
      </c>
      <c r="B13" s="44"/>
      <c r="C13" s="44"/>
      <c r="D13" s="44"/>
      <c r="E13" s="44"/>
      <c r="F13" s="44"/>
      <c r="G13" s="44"/>
      <c r="H13" s="44"/>
      <c r="I13" s="44"/>
    </row>
    <row r="14" spans="1:9" x14ac:dyDescent="0.25">
      <c r="A14" s="44" t="s">
        <v>0</v>
      </c>
      <c r="B14" s="44"/>
      <c r="C14" s="44"/>
      <c r="D14" s="44"/>
      <c r="E14" s="44"/>
      <c r="F14" s="44"/>
      <c r="G14" s="44"/>
      <c r="H14" s="44"/>
      <c r="I14" s="44"/>
    </row>
    <row r="16" spans="1:9" s="17" customFormat="1" ht="63" customHeight="1" x14ac:dyDescent="0.25">
      <c r="A16" s="18" t="s">
        <v>1</v>
      </c>
      <c r="B16" s="18" t="s">
        <v>2</v>
      </c>
      <c r="C16" s="18" t="s">
        <v>3</v>
      </c>
      <c r="D16" s="19" t="s">
        <v>4</v>
      </c>
      <c r="E16" s="19" t="s">
        <v>5</v>
      </c>
      <c r="F16" s="19" t="s">
        <v>16</v>
      </c>
      <c r="G16" s="19" t="s">
        <v>6</v>
      </c>
      <c r="H16" s="19" t="s">
        <v>7</v>
      </c>
      <c r="I16" s="19" t="s">
        <v>8</v>
      </c>
    </row>
    <row r="17" spans="1:9" ht="30.75" customHeight="1" x14ac:dyDescent="0.25">
      <c r="A17" s="21" t="s">
        <v>22</v>
      </c>
      <c r="B17" s="21" t="s">
        <v>58</v>
      </c>
      <c r="C17" s="22" t="s">
        <v>97</v>
      </c>
      <c r="D17" s="33">
        <v>45195</v>
      </c>
      <c r="E17" s="34">
        <v>128079.37</v>
      </c>
      <c r="F17" s="24"/>
      <c r="G17" s="40">
        <v>128079.37</v>
      </c>
      <c r="H17" s="25"/>
      <c r="I17" s="41" t="s">
        <v>10</v>
      </c>
    </row>
    <row r="18" spans="1:9" ht="42" customHeight="1" x14ac:dyDescent="0.25">
      <c r="A18" s="21" t="s">
        <v>17</v>
      </c>
      <c r="B18" s="21" t="s">
        <v>59</v>
      </c>
      <c r="C18" s="22" t="s">
        <v>98</v>
      </c>
      <c r="D18" s="33">
        <v>45187</v>
      </c>
      <c r="E18" s="34">
        <v>220979.93</v>
      </c>
      <c r="F18" s="24"/>
      <c r="G18" s="40">
        <v>220979.93</v>
      </c>
      <c r="H18" s="25"/>
      <c r="I18" s="41" t="s">
        <v>10</v>
      </c>
    </row>
    <row r="19" spans="1:9" ht="33.75" customHeight="1" x14ac:dyDescent="0.25">
      <c r="A19" s="21" t="s">
        <v>33</v>
      </c>
      <c r="B19" s="21" t="s">
        <v>60</v>
      </c>
      <c r="C19" s="22" t="s">
        <v>99</v>
      </c>
      <c r="D19" s="33">
        <v>45197</v>
      </c>
      <c r="E19" s="34">
        <v>25370</v>
      </c>
      <c r="F19" s="24"/>
      <c r="G19" s="40">
        <v>25370</v>
      </c>
      <c r="H19" s="25"/>
      <c r="I19" s="41" t="s">
        <v>10</v>
      </c>
    </row>
    <row r="20" spans="1:9" ht="50.25" customHeight="1" x14ac:dyDescent="0.25">
      <c r="A20" s="21" t="s">
        <v>34</v>
      </c>
      <c r="B20" s="21" t="s">
        <v>61</v>
      </c>
      <c r="C20" s="22" t="s">
        <v>100</v>
      </c>
      <c r="D20" s="33">
        <v>45197</v>
      </c>
      <c r="E20" s="34">
        <v>7021</v>
      </c>
      <c r="F20" s="24"/>
      <c r="G20" s="40">
        <v>7021</v>
      </c>
      <c r="H20" s="25"/>
      <c r="I20" s="41" t="s">
        <v>10</v>
      </c>
    </row>
    <row r="21" spans="1:9" ht="31.5" customHeight="1" x14ac:dyDescent="0.25">
      <c r="A21" s="21" t="s">
        <v>35</v>
      </c>
      <c r="B21" s="21" t="s">
        <v>62</v>
      </c>
      <c r="C21" s="22" t="s">
        <v>101</v>
      </c>
      <c r="D21" s="33">
        <v>45196</v>
      </c>
      <c r="E21" s="34">
        <v>6726</v>
      </c>
      <c r="F21" s="24"/>
      <c r="G21" s="40">
        <v>6726</v>
      </c>
      <c r="H21" s="25"/>
      <c r="I21" s="41" t="s">
        <v>10</v>
      </c>
    </row>
    <row r="22" spans="1:9" ht="29.25" customHeight="1" x14ac:dyDescent="0.25">
      <c r="A22" s="21" t="s">
        <v>36</v>
      </c>
      <c r="B22" s="21" t="s">
        <v>63</v>
      </c>
      <c r="C22" s="22" t="s">
        <v>102</v>
      </c>
      <c r="D22" s="33">
        <v>45191</v>
      </c>
      <c r="E22" s="34">
        <v>10353</v>
      </c>
      <c r="F22" s="24"/>
      <c r="G22" s="40">
        <v>10353</v>
      </c>
      <c r="H22" s="25"/>
      <c r="I22" s="41" t="s">
        <v>10</v>
      </c>
    </row>
    <row r="23" spans="1:9" ht="35.25" customHeight="1" x14ac:dyDescent="0.25">
      <c r="A23" s="21" t="s">
        <v>36</v>
      </c>
      <c r="B23" s="21" t="s">
        <v>63</v>
      </c>
      <c r="C23" s="22" t="s">
        <v>103</v>
      </c>
      <c r="D23" s="33">
        <v>45190</v>
      </c>
      <c r="E23" s="34">
        <v>1497</v>
      </c>
      <c r="F23" s="24"/>
      <c r="G23" s="40">
        <v>1497</v>
      </c>
      <c r="H23" s="25"/>
      <c r="I23" s="41" t="s">
        <v>10</v>
      </c>
    </row>
    <row r="24" spans="1:9" ht="31.5" customHeight="1" x14ac:dyDescent="0.25">
      <c r="A24" s="21" t="s">
        <v>37</v>
      </c>
      <c r="B24" s="21" t="s">
        <v>64</v>
      </c>
      <c r="C24" s="22" t="s">
        <v>104</v>
      </c>
      <c r="D24" s="33">
        <v>45189</v>
      </c>
      <c r="E24" s="34">
        <v>42379.98</v>
      </c>
      <c r="F24" s="24"/>
      <c r="G24" s="40">
        <v>42379.98</v>
      </c>
      <c r="H24" s="25"/>
      <c r="I24" s="41" t="s">
        <v>10</v>
      </c>
    </row>
    <row r="25" spans="1:9" ht="55.5" customHeight="1" x14ac:dyDescent="0.25">
      <c r="A25" s="21" t="s">
        <v>38</v>
      </c>
      <c r="B25" s="21" t="s">
        <v>65</v>
      </c>
      <c r="C25" s="22" t="s">
        <v>105</v>
      </c>
      <c r="D25" s="33">
        <v>45196</v>
      </c>
      <c r="E25" s="34">
        <v>29500</v>
      </c>
      <c r="F25" s="24"/>
      <c r="G25" s="40">
        <v>29500</v>
      </c>
      <c r="H25" s="25"/>
      <c r="I25" s="41" t="s">
        <v>10</v>
      </c>
    </row>
    <row r="26" spans="1:9" ht="30.75" customHeight="1" x14ac:dyDescent="0.25">
      <c r="A26" s="21" t="s">
        <v>39</v>
      </c>
      <c r="B26" s="21" t="s">
        <v>66</v>
      </c>
      <c r="C26" s="22" t="s">
        <v>106</v>
      </c>
      <c r="D26" s="33">
        <v>45203</v>
      </c>
      <c r="E26" s="23">
        <v>88320</v>
      </c>
      <c r="F26" s="24"/>
      <c r="G26" s="40">
        <v>88320</v>
      </c>
      <c r="H26" s="25"/>
      <c r="I26" s="41" t="s">
        <v>10</v>
      </c>
    </row>
    <row r="27" spans="1:9" ht="50.25" customHeight="1" x14ac:dyDescent="0.25">
      <c r="A27" s="21" t="s">
        <v>25</v>
      </c>
      <c r="B27" s="21" t="s">
        <v>67</v>
      </c>
      <c r="C27" s="22" t="s">
        <v>107</v>
      </c>
      <c r="D27" s="33">
        <v>45208</v>
      </c>
      <c r="E27" s="23">
        <v>36905.5</v>
      </c>
      <c r="F27" s="24"/>
      <c r="G27" s="40">
        <v>36905.5</v>
      </c>
      <c r="H27" s="25"/>
      <c r="I27" s="41" t="s">
        <v>10</v>
      </c>
    </row>
    <row r="28" spans="1:9" ht="34.5" customHeight="1" x14ac:dyDescent="0.25">
      <c r="A28" s="21" t="s">
        <v>40</v>
      </c>
      <c r="B28" s="21" t="s">
        <v>68</v>
      </c>
      <c r="C28" s="22" t="s">
        <v>108</v>
      </c>
      <c r="D28" s="26">
        <v>45208</v>
      </c>
      <c r="E28" s="35">
        <v>46020</v>
      </c>
      <c r="F28" s="24"/>
      <c r="G28" s="40">
        <v>46020</v>
      </c>
      <c r="H28" s="25"/>
      <c r="I28" s="41" t="s">
        <v>10</v>
      </c>
    </row>
    <row r="29" spans="1:9" ht="50.25" customHeight="1" x14ac:dyDescent="0.25">
      <c r="A29" s="21" t="s">
        <v>28</v>
      </c>
      <c r="B29" s="21" t="s">
        <v>69</v>
      </c>
      <c r="C29" s="22" t="s">
        <v>109</v>
      </c>
      <c r="D29" s="26">
        <v>45208</v>
      </c>
      <c r="E29" s="36">
        <v>20000</v>
      </c>
      <c r="F29" s="24"/>
      <c r="G29" s="40">
        <v>20000</v>
      </c>
      <c r="H29" s="25"/>
      <c r="I29" s="41" t="s">
        <v>10</v>
      </c>
    </row>
    <row r="30" spans="1:9" ht="50.25" customHeight="1" x14ac:dyDescent="0.25">
      <c r="A30" s="21" t="s">
        <v>26</v>
      </c>
      <c r="B30" s="21" t="s">
        <v>70</v>
      </c>
      <c r="C30" s="22" t="s">
        <v>110</v>
      </c>
      <c r="D30" s="26">
        <v>45200</v>
      </c>
      <c r="E30" s="35">
        <v>673106.03</v>
      </c>
      <c r="F30" s="24"/>
      <c r="G30" s="40">
        <v>673106.03</v>
      </c>
      <c r="H30" s="25"/>
      <c r="I30" s="41" t="s">
        <v>10</v>
      </c>
    </row>
    <row r="31" spans="1:9" ht="50.25" customHeight="1" x14ac:dyDescent="0.25">
      <c r="A31" s="21" t="s">
        <v>27</v>
      </c>
      <c r="B31" s="21" t="s">
        <v>70</v>
      </c>
      <c r="C31" s="22" t="s">
        <v>111</v>
      </c>
      <c r="D31" s="26">
        <v>45187</v>
      </c>
      <c r="E31" s="35">
        <v>159556.20000000001</v>
      </c>
      <c r="F31" s="24"/>
      <c r="G31" s="40">
        <v>159556.20000000001</v>
      </c>
      <c r="H31" s="25"/>
      <c r="I31" s="41" t="s">
        <v>10</v>
      </c>
    </row>
    <row r="32" spans="1:9" ht="43.5" customHeight="1" x14ac:dyDescent="0.25">
      <c r="A32" s="21" t="s">
        <v>21</v>
      </c>
      <c r="B32" s="21" t="s">
        <v>71</v>
      </c>
      <c r="C32" s="22" t="s">
        <v>112</v>
      </c>
      <c r="D32" s="26">
        <v>45195</v>
      </c>
      <c r="E32" s="35">
        <v>34890.83</v>
      </c>
      <c r="F32" s="24"/>
      <c r="G32" s="40">
        <v>34890.83</v>
      </c>
      <c r="H32" s="25"/>
      <c r="I32" s="41" t="s">
        <v>10</v>
      </c>
    </row>
    <row r="33" spans="1:9" ht="32.25" customHeight="1" x14ac:dyDescent="0.25">
      <c r="A33" s="21" t="s">
        <v>24</v>
      </c>
      <c r="B33" s="21" t="s">
        <v>30</v>
      </c>
      <c r="C33" s="22" t="s">
        <v>113</v>
      </c>
      <c r="D33" s="26">
        <v>45196</v>
      </c>
      <c r="E33" s="35">
        <v>135422.67000000001</v>
      </c>
      <c r="F33" s="24"/>
      <c r="G33" s="40">
        <v>135422.67000000001</v>
      </c>
      <c r="H33" s="25"/>
      <c r="I33" s="41" t="s">
        <v>10</v>
      </c>
    </row>
    <row r="34" spans="1:9" ht="34.5" customHeight="1" x14ac:dyDescent="0.25">
      <c r="A34" s="21" t="s">
        <v>24</v>
      </c>
      <c r="B34" s="21" t="s">
        <v>30</v>
      </c>
      <c r="C34" s="22" t="s">
        <v>114</v>
      </c>
      <c r="D34" s="26">
        <v>45196</v>
      </c>
      <c r="E34" s="35">
        <v>413240.58</v>
      </c>
      <c r="F34" s="24"/>
      <c r="G34" s="40">
        <v>413240.58</v>
      </c>
      <c r="H34" s="25"/>
      <c r="I34" s="41" t="s">
        <v>10</v>
      </c>
    </row>
    <row r="35" spans="1:9" ht="29.25" customHeight="1" x14ac:dyDescent="0.25">
      <c r="A35" s="21" t="s">
        <v>24</v>
      </c>
      <c r="B35" s="21" t="s">
        <v>30</v>
      </c>
      <c r="C35" s="22" t="s">
        <v>115</v>
      </c>
      <c r="D35" s="27">
        <v>45196</v>
      </c>
      <c r="E35" s="37">
        <v>17004.240000000002</v>
      </c>
      <c r="F35" s="24"/>
      <c r="G35" s="40">
        <v>17004.240000000002</v>
      </c>
      <c r="H35" s="25"/>
      <c r="I35" s="41" t="s">
        <v>10</v>
      </c>
    </row>
    <row r="36" spans="1:9" ht="61.5" customHeight="1" x14ac:dyDescent="0.25">
      <c r="A36" s="21" t="s">
        <v>41</v>
      </c>
      <c r="B36" s="21" t="s">
        <v>72</v>
      </c>
      <c r="C36" s="22" t="s">
        <v>116</v>
      </c>
      <c r="D36" s="38">
        <v>45205</v>
      </c>
      <c r="E36" s="39">
        <v>642552.01</v>
      </c>
      <c r="F36" s="24"/>
      <c r="G36" s="40">
        <v>642552.01</v>
      </c>
      <c r="H36" s="25"/>
      <c r="I36" s="41" t="s">
        <v>10</v>
      </c>
    </row>
    <row r="37" spans="1:9" ht="61.5" customHeight="1" x14ac:dyDescent="0.25">
      <c r="A37" s="21" t="s">
        <v>42</v>
      </c>
      <c r="B37" s="21" t="s">
        <v>73</v>
      </c>
      <c r="C37" s="22" t="s">
        <v>117</v>
      </c>
      <c r="D37" s="26">
        <v>45211</v>
      </c>
      <c r="E37" s="35">
        <v>53100</v>
      </c>
      <c r="F37" s="24"/>
      <c r="G37" s="40">
        <v>53100</v>
      </c>
      <c r="H37" s="25"/>
      <c r="I37" s="41" t="s">
        <v>10</v>
      </c>
    </row>
    <row r="38" spans="1:9" ht="50.25" customHeight="1" x14ac:dyDescent="0.25">
      <c r="A38" s="21" t="s">
        <v>43</v>
      </c>
      <c r="B38" s="21" t="s">
        <v>74</v>
      </c>
      <c r="C38" s="22" t="s">
        <v>118</v>
      </c>
      <c r="D38" s="26">
        <v>45202</v>
      </c>
      <c r="E38" s="35">
        <v>65301.79</v>
      </c>
      <c r="F38" s="24"/>
      <c r="G38" s="40">
        <v>65301.79</v>
      </c>
      <c r="H38" s="25"/>
      <c r="I38" s="41" t="s">
        <v>10</v>
      </c>
    </row>
    <row r="39" spans="1:9" ht="32.25" customHeight="1" x14ac:dyDescent="0.25">
      <c r="A39" s="21" t="s">
        <v>44</v>
      </c>
      <c r="B39" s="21" t="s">
        <v>75</v>
      </c>
      <c r="C39" s="22" t="s">
        <v>119</v>
      </c>
      <c r="D39" s="26">
        <v>45197</v>
      </c>
      <c r="E39" s="35">
        <v>15098.1</v>
      </c>
      <c r="F39" s="24"/>
      <c r="G39" s="40">
        <v>15098.1</v>
      </c>
      <c r="H39" s="25"/>
      <c r="I39" s="41" t="s">
        <v>10</v>
      </c>
    </row>
    <row r="40" spans="1:9" ht="60" customHeight="1" x14ac:dyDescent="0.25">
      <c r="A40" s="21" t="s">
        <v>45</v>
      </c>
      <c r="B40" s="21" t="s">
        <v>76</v>
      </c>
      <c r="C40" s="22" t="s">
        <v>120</v>
      </c>
      <c r="D40" s="26">
        <v>45202</v>
      </c>
      <c r="E40" s="35">
        <v>952254.1</v>
      </c>
      <c r="F40" s="24"/>
      <c r="G40" s="40">
        <v>952254.1</v>
      </c>
      <c r="H40" s="25"/>
      <c r="I40" s="41" t="s">
        <v>10</v>
      </c>
    </row>
    <row r="41" spans="1:9" ht="57" customHeight="1" x14ac:dyDescent="0.25">
      <c r="A41" s="21" t="s">
        <v>45</v>
      </c>
      <c r="B41" s="21" t="s">
        <v>76</v>
      </c>
      <c r="C41" s="22" t="s">
        <v>121</v>
      </c>
      <c r="D41" s="26">
        <v>45202</v>
      </c>
      <c r="E41" s="35">
        <v>689007.9</v>
      </c>
      <c r="F41" s="24"/>
      <c r="G41" s="40">
        <v>689007.9</v>
      </c>
      <c r="H41" s="25"/>
      <c r="I41" s="41" t="s">
        <v>10</v>
      </c>
    </row>
    <row r="42" spans="1:9" ht="50.25" customHeight="1" x14ac:dyDescent="0.25">
      <c r="A42" s="21" t="s">
        <v>21</v>
      </c>
      <c r="B42" s="21" t="s">
        <v>77</v>
      </c>
      <c r="C42" s="22" t="s">
        <v>123</v>
      </c>
      <c r="D42" s="26">
        <v>45208</v>
      </c>
      <c r="E42" s="35">
        <v>5820.95</v>
      </c>
      <c r="F42" s="24"/>
      <c r="G42" s="40">
        <v>5820.95</v>
      </c>
      <c r="H42" s="25"/>
      <c r="I42" s="41" t="s">
        <v>10</v>
      </c>
    </row>
    <row r="43" spans="1:9" ht="50.25" customHeight="1" x14ac:dyDescent="0.25">
      <c r="A43" s="21" t="s">
        <v>20</v>
      </c>
      <c r="B43" s="21" t="s">
        <v>78</v>
      </c>
      <c r="C43" s="22" t="s">
        <v>126</v>
      </c>
      <c r="D43" s="26">
        <v>45174</v>
      </c>
      <c r="E43" s="35">
        <v>3640</v>
      </c>
      <c r="F43" s="24"/>
      <c r="G43" s="40">
        <v>3640</v>
      </c>
      <c r="H43" s="25"/>
      <c r="I43" s="41" t="s">
        <v>10</v>
      </c>
    </row>
    <row r="44" spans="1:9" ht="50.25" customHeight="1" x14ac:dyDescent="0.25">
      <c r="A44" s="21" t="s">
        <v>20</v>
      </c>
      <c r="B44" s="21" t="s">
        <v>78</v>
      </c>
      <c r="C44" s="22" t="s">
        <v>127</v>
      </c>
      <c r="D44" s="26">
        <v>45181</v>
      </c>
      <c r="E44" s="35">
        <v>13500</v>
      </c>
      <c r="F44" s="24"/>
      <c r="G44" s="40">
        <v>13500</v>
      </c>
      <c r="H44" s="25"/>
      <c r="I44" s="41" t="s">
        <v>10</v>
      </c>
    </row>
    <row r="45" spans="1:9" ht="50.25" customHeight="1" x14ac:dyDescent="0.25">
      <c r="A45" s="21" t="s">
        <v>20</v>
      </c>
      <c r="B45" s="21" t="s">
        <v>78</v>
      </c>
      <c r="C45" s="22" t="s">
        <v>128</v>
      </c>
      <c r="D45" s="26">
        <v>45187</v>
      </c>
      <c r="E45" s="35">
        <v>2730</v>
      </c>
      <c r="F45" s="24"/>
      <c r="G45" s="40">
        <v>2730</v>
      </c>
      <c r="H45" s="25"/>
      <c r="I45" s="41" t="s">
        <v>10</v>
      </c>
    </row>
    <row r="46" spans="1:9" ht="50.25" customHeight="1" x14ac:dyDescent="0.25">
      <c r="A46" s="21" t="s">
        <v>20</v>
      </c>
      <c r="B46" s="21" t="s">
        <v>78</v>
      </c>
      <c r="C46" s="22" t="s">
        <v>129</v>
      </c>
      <c r="D46" s="26">
        <v>45194</v>
      </c>
      <c r="E46" s="35">
        <v>13500</v>
      </c>
      <c r="F46" s="24"/>
      <c r="G46" s="40">
        <v>13500</v>
      </c>
      <c r="H46" s="25"/>
      <c r="I46" s="41" t="s">
        <v>10</v>
      </c>
    </row>
    <row r="47" spans="1:9" ht="54.75" customHeight="1" x14ac:dyDescent="0.25">
      <c r="A47" s="21" t="s">
        <v>20</v>
      </c>
      <c r="B47" s="21" t="s">
        <v>78</v>
      </c>
      <c r="C47" s="22" t="s">
        <v>130</v>
      </c>
      <c r="D47" s="26">
        <v>45197</v>
      </c>
      <c r="E47" s="35">
        <v>1560</v>
      </c>
      <c r="F47" s="24"/>
      <c r="G47" s="40">
        <v>1560</v>
      </c>
      <c r="H47" s="25"/>
      <c r="I47" s="41" t="s">
        <v>10</v>
      </c>
    </row>
    <row r="48" spans="1:9" ht="29.25" customHeight="1" x14ac:dyDescent="0.25">
      <c r="A48" s="21" t="s">
        <v>20</v>
      </c>
      <c r="B48" s="21" t="s">
        <v>78</v>
      </c>
      <c r="C48" s="22" t="s">
        <v>131</v>
      </c>
      <c r="D48" s="26">
        <v>45197</v>
      </c>
      <c r="E48" s="35">
        <v>4780</v>
      </c>
      <c r="F48" s="24"/>
      <c r="G48" s="40">
        <v>4780</v>
      </c>
      <c r="H48" s="25"/>
      <c r="I48" s="41" t="s">
        <v>10</v>
      </c>
    </row>
    <row r="49" spans="1:9" ht="45.75" customHeight="1" x14ac:dyDescent="0.25">
      <c r="A49" s="21" t="s">
        <v>20</v>
      </c>
      <c r="B49" s="21" t="s">
        <v>78</v>
      </c>
      <c r="C49" s="22" t="s">
        <v>132</v>
      </c>
      <c r="D49" s="26">
        <v>45197</v>
      </c>
      <c r="E49" s="35">
        <v>4420</v>
      </c>
      <c r="F49" s="24"/>
      <c r="G49" s="40">
        <v>4420</v>
      </c>
      <c r="H49" s="25"/>
      <c r="I49" s="41" t="s">
        <v>10</v>
      </c>
    </row>
    <row r="50" spans="1:9" ht="41.25" customHeight="1" x14ac:dyDescent="0.25">
      <c r="A50" s="21" t="s">
        <v>20</v>
      </c>
      <c r="B50" s="21" t="s">
        <v>78</v>
      </c>
      <c r="C50" s="22" t="s">
        <v>133</v>
      </c>
      <c r="D50" s="26">
        <v>45205</v>
      </c>
      <c r="E50" s="35">
        <v>10800</v>
      </c>
      <c r="F50" s="24"/>
      <c r="G50" s="40">
        <v>10800</v>
      </c>
      <c r="H50" s="25"/>
      <c r="I50" s="41" t="s">
        <v>10</v>
      </c>
    </row>
    <row r="51" spans="1:9" ht="47.25" customHeight="1" x14ac:dyDescent="0.25">
      <c r="A51" s="21" t="s">
        <v>36</v>
      </c>
      <c r="B51" s="21" t="s">
        <v>79</v>
      </c>
      <c r="C51" s="22" t="s">
        <v>134</v>
      </c>
      <c r="D51" s="26">
        <v>45152</v>
      </c>
      <c r="E51" s="35">
        <v>26500</v>
      </c>
      <c r="F51" s="24"/>
      <c r="G51" s="40">
        <v>26500</v>
      </c>
      <c r="H51" s="25"/>
      <c r="I51" s="41" t="s">
        <v>10</v>
      </c>
    </row>
    <row r="52" spans="1:9" ht="42" customHeight="1" x14ac:dyDescent="0.25">
      <c r="A52" s="21" t="s">
        <v>36</v>
      </c>
      <c r="B52" s="21" t="s">
        <v>79</v>
      </c>
      <c r="C52" s="22" t="s">
        <v>135</v>
      </c>
      <c r="D52" s="26">
        <v>45153</v>
      </c>
      <c r="E52" s="35">
        <v>91351.28</v>
      </c>
      <c r="F52" s="24"/>
      <c r="G52" s="40">
        <v>91351.28</v>
      </c>
      <c r="H52" s="25"/>
      <c r="I52" s="41" t="s">
        <v>10</v>
      </c>
    </row>
    <row r="53" spans="1:9" ht="42" customHeight="1" x14ac:dyDescent="0.25">
      <c r="A53" s="21" t="s">
        <v>36</v>
      </c>
      <c r="B53" s="21" t="s">
        <v>79</v>
      </c>
      <c r="C53" s="22" t="s">
        <v>136</v>
      </c>
      <c r="D53" s="26">
        <v>45203</v>
      </c>
      <c r="E53" s="35">
        <v>12805.11</v>
      </c>
      <c r="F53" s="24"/>
      <c r="G53" s="40">
        <v>12805.11</v>
      </c>
      <c r="H53" s="25"/>
      <c r="I53" s="41" t="s">
        <v>10</v>
      </c>
    </row>
    <row r="54" spans="1:9" ht="35.25" customHeight="1" x14ac:dyDescent="0.25">
      <c r="A54" s="21" t="s">
        <v>46</v>
      </c>
      <c r="B54" s="21" t="s">
        <v>80</v>
      </c>
      <c r="C54" s="22" t="s">
        <v>137</v>
      </c>
      <c r="D54" s="26">
        <v>45196</v>
      </c>
      <c r="E54" s="35">
        <v>132160</v>
      </c>
      <c r="F54" s="24"/>
      <c r="G54" s="40">
        <v>132160</v>
      </c>
      <c r="H54" s="25"/>
      <c r="I54" s="41" t="s">
        <v>10</v>
      </c>
    </row>
    <row r="55" spans="1:9" ht="35.25" customHeight="1" x14ac:dyDescent="0.25">
      <c r="A55" s="21" t="s">
        <v>47</v>
      </c>
      <c r="B55" s="21" t="s">
        <v>81</v>
      </c>
      <c r="C55" s="22" t="s">
        <v>138</v>
      </c>
      <c r="D55" s="26">
        <v>45210</v>
      </c>
      <c r="E55" s="35">
        <v>150001.92000000001</v>
      </c>
      <c r="F55" s="24"/>
      <c r="G55" s="40">
        <v>150001.92000000001</v>
      </c>
      <c r="H55" s="25"/>
      <c r="I55" s="41" t="s">
        <v>10</v>
      </c>
    </row>
    <row r="56" spans="1:9" ht="41.25" customHeight="1" x14ac:dyDescent="0.25">
      <c r="A56" s="21" t="s">
        <v>48</v>
      </c>
      <c r="B56" s="21" t="s">
        <v>82</v>
      </c>
      <c r="C56" s="22" t="s">
        <v>139</v>
      </c>
      <c r="D56" s="26">
        <v>45202</v>
      </c>
      <c r="E56" s="35">
        <v>64298.61</v>
      </c>
      <c r="F56" s="24"/>
      <c r="G56" s="40">
        <v>64298.61</v>
      </c>
      <c r="H56" s="25"/>
      <c r="I56" s="41" t="s">
        <v>10</v>
      </c>
    </row>
    <row r="57" spans="1:9" ht="45.75" customHeight="1" x14ac:dyDescent="0.25">
      <c r="A57" s="21" t="s">
        <v>49</v>
      </c>
      <c r="B57" s="21" t="s">
        <v>83</v>
      </c>
      <c r="C57" s="22" t="s">
        <v>140</v>
      </c>
      <c r="D57" s="26">
        <v>45202</v>
      </c>
      <c r="E57" s="35">
        <v>512914.96</v>
      </c>
      <c r="F57" s="24"/>
      <c r="G57" s="40">
        <v>512914.96</v>
      </c>
      <c r="H57" s="25"/>
      <c r="I57" s="41" t="s">
        <v>10</v>
      </c>
    </row>
    <row r="58" spans="1:9" ht="43.5" customHeight="1" x14ac:dyDescent="0.25">
      <c r="A58" s="21" t="s">
        <v>49</v>
      </c>
      <c r="B58" s="21" t="s">
        <v>83</v>
      </c>
      <c r="C58" s="22" t="s">
        <v>141</v>
      </c>
      <c r="D58" s="26">
        <v>45215</v>
      </c>
      <c r="E58" s="35">
        <v>485203.85</v>
      </c>
      <c r="F58" s="24"/>
      <c r="G58" s="40">
        <v>485203.85</v>
      </c>
      <c r="H58" s="25"/>
      <c r="I58" s="41" t="s">
        <v>10</v>
      </c>
    </row>
    <row r="59" spans="1:9" ht="35.25" customHeight="1" x14ac:dyDescent="0.25">
      <c r="A59" s="21" t="s">
        <v>50</v>
      </c>
      <c r="B59" s="21" t="s">
        <v>84</v>
      </c>
      <c r="C59" s="22" t="s">
        <v>142</v>
      </c>
      <c r="D59" s="26">
        <v>45216</v>
      </c>
      <c r="E59" s="35">
        <v>10170.42</v>
      </c>
      <c r="F59" s="24"/>
      <c r="G59" s="40">
        <v>10170.42</v>
      </c>
      <c r="H59" s="25"/>
      <c r="I59" s="41" t="s">
        <v>10</v>
      </c>
    </row>
    <row r="60" spans="1:9" ht="27" customHeight="1" x14ac:dyDescent="0.25">
      <c r="A60" s="21" t="s">
        <v>51</v>
      </c>
      <c r="B60" s="21" t="s">
        <v>85</v>
      </c>
      <c r="C60" s="22" t="s">
        <v>143</v>
      </c>
      <c r="D60" s="26">
        <v>45217</v>
      </c>
      <c r="E60" s="35">
        <v>99999.93</v>
      </c>
      <c r="F60" s="24"/>
      <c r="G60" s="40">
        <v>99999.93</v>
      </c>
      <c r="H60" s="25"/>
      <c r="I60" s="41" t="s">
        <v>10</v>
      </c>
    </row>
    <row r="61" spans="1:9" ht="27" customHeight="1" x14ac:dyDescent="0.25">
      <c r="A61" s="21" t="s">
        <v>52</v>
      </c>
      <c r="B61" s="21" t="s">
        <v>86</v>
      </c>
      <c r="C61" s="22" t="s">
        <v>144</v>
      </c>
      <c r="D61" s="26">
        <v>45212</v>
      </c>
      <c r="E61" s="35">
        <v>50000</v>
      </c>
      <c r="F61" s="24"/>
      <c r="G61" s="40">
        <v>50000</v>
      </c>
      <c r="H61" s="25"/>
      <c r="I61" s="41" t="s">
        <v>10</v>
      </c>
    </row>
    <row r="62" spans="1:9" ht="27" customHeight="1" x14ac:dyDescent="0.25">
      <c r="A62" s="21" t="s">
        <v>25</v>
      </c>
      <c r="B62" s="21" t="s">
        <v>87</v>
      </c>
      <c r="C62" s="22" t="s">
        <v>145</v>
      </c>
      <c r="D62" s="26">
        <v>45218</v>
      </c>
      <c r="E62" s="35">
        <v>36250</v>
      </c>
      <c r="F62" s="24"/>
      <c r="G62" s="40">
        <v>36250</v>
      </c>
      <c r="H62" s="25"/>
      <c r="I62" s="41" t="s">
        <v>19</v>
      </c>
    </row>
    <row r="63" spans="1:9" ht="45.75" customHeight="1" x14ac:dyDescent="0.25">
      <c r="A63" s="21" t="s">
        <v>25</v>
      </c>
      <c r="B63" s="21" t="s">
        <v>88</v>
      </c>
      <c r="C63" s="22" t="s">
        <v>146</v>
      </c>
      <c r="D63" s="26">
        <v>45218</v>
      </c>
      <c r="E63" s="35">
        <v>28564.799999999999</v>
      </c>
      <c r="F63" s="24"/>
      <c r="G63" s="40">
        <v>28564.799999999999</v>
      </c>
      <c r="H63" s="25"/>
      <c r="I63" s="41" t="s">
        <v>19</v>
      </c>
    </row>
    <row r="64" spans="1:9" ht="42" customHeight="1" x14ac:dyDescent="0.25">
      <c r="A64" s="21" t="s">
        <v>53</v>
      </c>
      <c r="B64" s="21" t="s">
        <v>89</v>
      </c>
      <c r="C64" s="22" t="s">
        <v>147</v>
      </c>
      <c r="D64" s="26">
        <v>45222</v>
      </c>
      <c r="E64" s="35">
        <v>5526000</v>
      </c>
      <c r="F64" s="24"/>
      <c r="G64" s="40">
        <v>5526000</v>
      </c>
      <c r="H64" s="25"/>
      <c r="I64" s="41" t="s">
        <v>19</v>
      </c>
    </row>
    <row r="65" spans="1:9" ht="42" customHeight="1" x14ac:dyDescent="0.25">
      <c r="A65" s="21" t="s">
        <v>162</v>
      </c>
      <c r="B65" s="21" t="s">
        <v>161</v>
      </c>
      <c r="C65" s="22" t="s">
        <v>163</v>
      </c>
      <c r="D65" s="26">
        <v>45190</v>
      </c>
      <c r="E65" s="35">
        <v>26400</v>
      </c>
      <c r="F65" s="24"/>
      <c r="G65" s="40">
        <v>26400</v>
      </c>
      <c r="H65" s="25"/>
      <c r="I65" s="41" t="s">
        <v>19</v>
      </c>
    </row>
    <row r="66" spans="1:9" ht="42" customHeight="1" x14ac:dyDescent="0.25">
      <c r="A66" s="21" t="s">
        <v>162</v>
      </c>
      <c r="B66" s="21" t="s">
        <v>161</v>
      </c>
      <c r="C66" s="22" t="s">
        <v>164</v>
      </c>
      <c r="D66" s="26">
        <v>45190</v>
      </c>
      <c r="E66" s="35">
        <v>26300</v>
      </c>
      <c r="F66" s="24"/>
      <c r="G66" s="40">
        <v>26300</v>
      </c>
      <c r="H66" s="25"/>
      <c r="I66" s="41" t="s">
        <v>19</v>
      </c>
    </row>
    <row r="67" spans="1:9" ht="42" customHeight="1" x14ac:dyDescent="0.25">
      <c r="A67" s="21" t="s">
        <v>162</v>
      </c>
      <c r="B67" s="21" t="s">
        <v>161</v>
      </c>
      <c r="C67" s="22" t="s">
        <v>165</v>
      </c>
      <c r="D67" s="26">
        <v>45190</v>
      </c>
      <c r="E67" s="35">
        <v>26500</v>
      </c>
      <c r="F67" s="24"/>
      <c r="G67" s="40">
        <v>26500</v>
      </c>
      <c r="H67" s="25"/>
      <c r="I67" s="41" t="s">
        <v>19</v>
      </c>
    </row>
    <row r="68" spans="1:9" ht="42" customHeight="1" x14ac:dyDescent="0.25">
      <c r="A68" s="21" t="s">
        <v>162</v>
      </c>
      <c r="B68" s="21" t="s">
        <v>161</v>
      </c>
      <c r="C68" s="22" t="s">
        <v>166</v>
      </c>
      <c r="D68" s="26">
        <v>45190</v>
      </c>
      <c r="E68" s="35">
        <v>26500</v>
      </c>
      <c r="F68" s="24"/>
      <c r="G68" s="40">
        <v>26500</v>
      </c>
      <c r="H68" s="25"/>
      <c r="I68" s="41" t="s">
        <v>19</v>
      </c>
    </row>
    <row r="69" spans="1:9" ht="33" customHeight="1" x14ac:dyDescent="0.25">
      <c r="A69" s="21" t="s">
        <v>23</v>
      </c>
      <c r="B69" s="21" t="s">
        <v>90</v>
      </c>
      <c r="C69" s="22" t="s">
        <v>148</v>
      </c>
      <c r="D69" s="26">
        <v>45199</v>
      </c>
      <c r="E69" s="35">
        <v>17700</v>
      </c>
      <c r="F69" s="24"/>
      <c r="G69" s="40">
        <v>17700</v>
      </c>
      <c r="H69" s="25"/>
      <c r="I69" s="41" t="s">
        <v>19</v>
      </c>
    </row>
    <row r="70" spans="1:9" ht="44.25" customHeight="1" x14ac:dyDescent="0.25">
      <c r="A70" s="21" t="s">
        <v>18</v>
      </c>
      <c r="B70" s="21" t="s">
        <v>29</v>
      </c>
      <c r="C70" s="22" t="s">
        <v>124</v>
      </c>
      <c r="D70" s="26">
        <v>45208</v>
      </c>
      <c r="E70" s="35">
        <v>9956.7000000000007</v>
      </c>
      <c r="F70" s="24"/>
      <c r="G70" s="40">
        <v>9956.7000000000007</v>
      </c>
      <c r="H70" s="25"/>
      <c r="I70" s="41" t="s">
        <v>19</v>
      </c>
    </row>
    <row r="71" spans="1:9" ht="30" customHeight="1" x14ac:dyDescent="0.25">
      <c r="A71" s="21" t="s">
        <v>18</v>
      </c>
      <c r="B71" s="21" t="s">
        <v>29</v>
      </c>
      <c r="C71" s="22" t="s">
        <v>125</v>
      </c>
      <c r="D71" s="26">
        <v>45209</v>
      </c>
      <c r="E71" s="35">
        <v>6389.1</v>
      </c>
      <c r="F71" s="24"/>
      <c r="G71" s="40">
        <v>6389.1</v>
      </c>
      <c r="H71" s="25"/>
      <c r="I71" s="41" t="s">
        <v>19</v>
      </c>
    </row>
    <row r="72" spans="1:9" ht="45.75" customHeight="1" x14ac:dyDescent="0.25">
      <c r="A72" s="21" t="s">
        <v>18</v>
      </c>
      <c r="B72" s="21" t="s">
        <v>29</v>
      </c>
      <c r="C72" s="22" t="s">
        <v>149</v>
      </c>
      <c r="D72" s="26">
        <v>45215</v>
      </c>
      <c r="E72" s="35">
        <v>6387.92</v>
      </c>
      <c r="F72" s="24"/>
      <c r="G72" s="40">
        <v>6387.92</v>
      </c>
      <c r="H72" s="25"/>
      <c r="I72" s="41" t="s">
        <v>19</v>
      </c>
    </row>
    <row r="73" spans="1:9" ht="36.75" customHeight="1" x14ac:dyDescent="0.25">
      <c r="A73" s="21" t="s">
        <v>31</v>
      </c>
      <c r="B73" s="21" t="s">
        <v>91</v>
      </c>
      <c r="C73" s="22" t="s">
        <v>122</v>
      </c>
      <c r="D73" s="26">
        <v>45205</v>
      </c>
      <c r="E73" s="35">
        <v>171100</v>
      </c>
      <c r="F73" s="24"/>
      <c r="G73" s="40">
        <v>171100</v>
      </c>
      <c r="H73" s="25"/>
      <c r="I73" s="41" t="s">
        <v>19</v>
      </c>
    </row>
    <row r="74" spans="1:9" ht="50.25" customHeight="1" x14ac:dyDescent="0.25">
      <c r="A74" s="21" t="s">
        <v>54</v>
      </c>
      <c r="B74" s="21" t="s">
        <v>92</v>
      </c>
      <c r="C74" s="22" t="s">
        <v>150</v>
      </c>
      <c r="D74" s="26">
        <v>45224</v>
      </c>
      <c r="E74" s="35">
        <v>66666.67</v>
      </c>
      <c r="F74" s="24"/>
      <c r="G74" s="40">
        <v>66666.67</v>
      </c>
      <c r="H74" s="25"/>
      <c r="I74" s="41" t="s">
        <v>19</v>
      </c>
    </row>
    <row r="75" spans="1:9" ht="50.25" customHeight="1" x14ac:dyDescent="0.25">
      <c r="A75" s="21" t="s">
        <v>55</v>
      </c>
      <c r="B75" s="21" t="s">
        <v>93</v>
      </c>
      <c r="C75" s="22" t="s">
        <v>151</v>
      </c>
      <c r="D75" s="26">
        <v>45210</v>
      </c>
      <c r="E75" s="35">
        <v>286386</v>
      </c>
      <c r="F75" s="24"/>
      <c r="G75" s="40">
        <v>286386</v>
      </c>
      <c r="H75" s="25"/>
      <c r="I75" s="41" t="s">
        <v>19</v>
      </c>
    </row>
    <row r="76" spans="1:9" ht="50.25" customHeight="1" x14ac:dyDescent="0.25">
      <c r="A76" s="21" t="s">
        <v>56</v>
      </c>
      <c r="B76" s="21" t="s">
        <v>93</v>
      </c>
      <c r="C76" s="22" t="s">
        <v>152</v>
      </c>
      <c r="D76" s="26">
        <v>45223</v>
      </c>
      <c r="E76" s="35">
        <v>297360</v>
      </c>
      <c r="F76" s="24"/>
      <c r="G76" s="40">
        <v>297360</v>
      </c>
      <c r="H76" s="25"/>
      <c r="I76" s="41" t="s">
        <v>19</v>
      </c>
    </row>
    <row r="77" spans="1:9" ht="50.25" customHeight="1" x14ac:dyDescent="0.25">
      <c r="A77" s="21" t="s">
        <v>22</v>
      </c>
      <c r="B77" s="21" t="s">
        <v>94</v>
      </c>
      <c r="C77" s="22" t="s">
        <v>153</v>
      </c>
      <c r="D77" s="26">
        <v>45225</v>
      </c>
      <c r="E77" s="35">
        <v>128079.37</v>
      </c>
      <c r="F77" s="24"/>
      <c r="G77" s="40">
        <v>128079.37</v>
      </c>
      <c r="H77" s="25"/>
      <c r="I77" s="41" t="s">
        <v>19</v>
      </c>
    </row>
    <row r="78" spans="1:9" ht="50.25" customHeight="1" x14ac:dyDescent="0.25">
      <c r="A78" s="21" t="s">
        <v>17</v>
      </c>
      <c r="B78" s="21" t="s">
        <v>59</v>
      </c>
      <c r="C78" s="22" t="s">
        <v>154</v>
      </c>
      <c r="D78" s="26">
        <v>45218</v>
      </c>
      <c r="E78" s="35">
        <v>236286.99</v>
      </c>
      <c r="F78" s="24"/>
      <c r="G78" s="40">
        <v>236286.99</v>
      </c>
      <c r="H78" s="25"/>
      <c r="I78" s="41" t="s">
        <v>19</v>
      </c>
    </row>
    <row r="79" spans="1:9" ht="50.25" customHeight="1" x14ac:dyDescent="0.25">
      <c r="A79" s="21" t="s">
        <v>39</v>
      </c>
      <c r="B79" s="21" t="s">
        <v>66</v>
      </c>
      <c r="C79" s="22" t="s">
        <v>155</v>
      </c>
      <c r="D79" s="26">
        <v>45215</v>
      </c>
      <c r="E79" s="35">
        <v>55860</v>
      </c>
      <c r="F79" s="24"/>
      <c r="G79" s="40">
        <v>55860</v>
      </c>
      <c r="H79" s="25"/>
      <c r="I79" s="41" t="s">
        <v>19</v>
      </c>
    </row>
    <row r="80" spans="1:9" ht="57" customHeight="1" x14ac:dyDescent="0.25">
      <c r="A80" s="21" t="s">
        <v>57</v>
      </c>
      <c r="B80" s="21" t="s">
        <v>66</v>
      </c>
      <c r="C80" s="22" t="s">
        <v>156</v>
      </c>
      <c r="D80" s="26">
        <v>45225</v>
      </c>
      <c r="E80" s="35">
        <v>274301.25</v>
      </c>
      <c r="F80" s="24"/>
      <c r="G80" s="40">
        <v>274301.25</v>
      </c>
      <c r="H80" s="25"/>
      <c r="I80" s="41" t="s">
        <v>19</v>
      </c>
    </row>
    <row r="81" spans="1:13" ht="56.25" customHeight="1" x14ac:dyDescent="0.25">
      <c r="A81" s="21" t="s">
        <v>23</v>
      </c>
      <c r="B81" s="21" t="s">
        <v>95</v>
      </c>
      <c r="C81" s="22" t="s">
        <v>157</v>
      </c>
      <c r="D81" s="26">
        <v>45224</v>
      </c>
      <c r="E81" s="35">
        <v>17700</v>
      </c>
      <c r="F81" s="24"/>
      <c r="G81" s="40">
        <v>17700</v>
      </c>
      <c r="H81" s="25"/>
      <c r="I81" s="41" t="s">
        <v>19</v>
      </c>
    </row>
    <row r="82" spans="1:13" ht="70.5" customHeight="1" x14ac:dyDescent="0.25">
      <c r="A82" s="21" t="s">
        <v>24</v>
      </c>
      <c r="B82" s="21" t="s">
        <v>96</v>
      </c>
      <c r="C82" s="22" t="s">
        <v>158</v>
      </c>
      <c r="D82" s="26">
        <v>45226</v>
      </c>
      <c r="E82" s="35">
        <v>138601.13</v>
      </c>
      <c r="F82" s="24"/>
      <c r="G82" s="40">
        <v>138601.13</v>
      </c>
      <c r="H82" s="25"/>
      <c r="I82" s="41" t="s">
        <v>19</v>
      </c>
    </row>
    <row r="83" spans="1:13" ht="69.75" customHeight="1" x14ac:dyDescent="0.25">
      <c r="A83" s="21" t="s">
        <v>24</v>
      </c>
      <c r="B83" s="21" t="s">
        <v>96</v>
      </c>
      <c r="C83" s="22" t="s">
        <v>159</v>
      </c>
      <c r="D83" s="26">
        <v>45226</v>
      </c>
      <c r="E83" s="35">
        <v>390968.68</v>
      </c>
      <c r="F83" s="24"/>
      <c r="G83" s="40">
        <v>390968.68</v>
      </c>
      <c r="H83" s="25"/>
      <c r="I83" s="41" t="s">
        <v>19</v>
      </c>
    </row>
    <row r="84" spans="1:13" ht="50.25" customHeight="1" x14ac:dyDescent="0.25">
      <c r="A84" s="21" t="s">
        <v>24</v>
      </c>
      <c r="B84" s="21" t="s">
        <v>96</v>
      </c>
      <c r="C84" s="22" t="s">
        <v>160</v>
      </c>
      <c r="D84" s="26">
        <v>45226</v>
      </c>
      <c r="E84" s="35">
        <v>16997.5</v>
      </c>
      <c r="F84" s="24"/>
      <c r="G84" s="40">
        <v>16997.5</v>
      </c>
      <c r="H84" s="25"/>
      <c r="I84" s="41" t="s">
        <v>19</v>
      </c>
    </row>
    <row r="85" spans="1:13" s="1" customFormat="1" ht="15" customHeight="1" x14ac:dyDescent="0.25">
      <c r="A85" s="32" t="s">
        <v>9</v>
      </c>
      <c r="B85" s="28"/>
      <c r="C85" s="29"/>
      <c r="D85" s="30"/>
      <c r="E85" s="20">
        <f>SUM(E17:E84)</f>
        <v>14027099.369999999</v>
      </c>
      <c r="F85" s="20">
        <f>SUM(F17:F84)</f>
        <v>0</v>
      </c>
      <c r="G85" s="20">
        <f>SUM(G17:G84)</f>
        <v>14027099.369999999</v>
      </c>
      <c r="H85" s="31">
        <f>SUM(H17:H84)</f>
        <v>0</v>
      </c>
      <c r="I85" s="29"/>
    </row>
    <row r="86" spans="1:13" x14ac:dyDescent="0.25">
      <c r="H86" s="9"/>
    </row>
    <row r="87" spans="1:13" ht="15" customHeight="1" x14ac:dyDescent="0.25">
      <c r="A87" s="45" t="s">
        <v>11</v>
      </c>
      <c r="B87" s="45"/>
      <c r="C87" s="45"/>
      <c r="D87" s="45"/>
      <c r="E87" s="45"/>
      <c r="F87" s="45"/>
      <c r="G87" s="45"/>
      <c r="H87" s="45"/>
      <c r="I87" s="45"/>
      <c r="J87" s="7"/>
      <c r="K87" s="7"/>
      <c r="L87" s="7"/>
      <c r="M87" s="7"/>
    </row>
    <row r="88" spans="1:13" ht="15" customHeight="1" x14ac:dyDescent="0.25">
      <c r="A88" s="8"/>
      <c r="B88" s="8"/>
      <c r="C88" s="8"/>
      <c r="D88" s="8"/>
      <c r="E88" s="8"/>
      <c r="F88" s="8"/>
      <c r="G88" s="8"/>
      <c r="H88" s="8"/>
      <c r="I88" s="8"/>
      <c r="J88" s="7"/>
      <c r="K88" s="7"/>
      <c r="L88" s="7"/>
      <c r="M88" s="7"/>
    </row>
    <row r="89" spans="1:13" x14ac:dyDescent="0.25">
      <c r="A89" s="2"/>
      <c r="B89" s="3"/>
      <c r="C89" s="3"/>
      <c r="D89" s="4"/>
      <c r="E89" s="4"/>
      <c r="F89" s="4"/>
      <c r="G89" s="5"/>
      <c r="H89" s="5"/>
      <c r="I89" s="3"/>
      <c r="J89" s="3"/>
      <c r="K89" s="3"/>
      <c r="L89" s="3"/>
      <c r="M89" s="4"/>
    </row>
    <row r="90" spans="1:13" ht="15.75" x14ac:dyDescent="0.25">
      <c r="A90" s="2"/>
      <c r="B90" s="3"/>
      <c r="C90" s="3"/>
      <c r="D90" s="6"/>
      <c r="E90" s="4"/>
      <c r="F90" s="4"/>
      <c r="G90" s="5"/>
      <c r="H90" s="5"/>
      <c r="I90" s="3"/>
      <c r="J90" s="3"/>
      <c r="K90" s="3"/>
      <c r="L90" s="3"/>
      <c r="M90" s="4"/>
    </row>
    <row r="91" spans="1:13" ht="15.75" customHeight="1" x14ac:dyDescent="0.25">
      <c r="B91" s="14" t="s">
        <v>12</v>
      </c>
      <c r="C91" s="15"/>
      <c r="D91" s="15"/>
      <c r="E91" s="16"/>
      <c r="F91" s="42" t="s">
        <v>13</v>
      </c>
      <c r="G91" s="42"/>
      <c r="H91" s="42"/>
      <c r="K91" s="3"/>
      <c r="L91" s="3"/>
      <c r="M91" s="3"/>
    </row>
    <row r="92" spans="1:13" s="10" customFormat="1" ht="20.25" customHeight="1" x14ac:dyDescent="0.25">
      <c r="B92" s="11" t="s">
        <v>14</v>
      </c>
      <c r="C92" s="12"/>
      <c r="D92" s="12"/>
      <c r="F92" s="43" t="s">
        <v>15</v>
      </c>
      <c r="G92" s="43"/>
      <c r="H92" s="43"/>
      <c r="K92" s="13"/>
      <c r="L92" s="13"/>
      <c r="M92" s="13"/>
    </row>
  </sheetData>
  <autoFilter ref="A16:I85" xr:uid="{DB7B75F5-A6B8-4C28-AF0A-707776627F6E}"/>
  <mergeCells count="5">
    <mergeCell ref="F91:H91"/>
    <mergeCell ref="F92:H92"/>
    <mergeCell ref="A13:I13"/>
    <mergeCell ref="A14:I14"/>
    <mergeCell ref="A87:I87"/>
  </mergeCells>
  <phoneticPr fontId="3" type="noConversion"/>
  <pageMargins left="1" right="1" top="1" bottom="1" header="0.5" footer="0.5"/>
  <pageSetup scale="5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vt:lpstr>
      <vt:lpstr>'1'!Títulos_a_imprimir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Flavia C. Abreu Peña</dc:creator>
  <cp:lastModifiedBy>Johanna Martinez</cp:lastModifiedBy>
  <cp:lastPrinted>2023-11-08T12:17:26Z</cp:lastPrinted>
  <dcterms:created xsi:type="dcterms:W3CDTF">2021-12-06T11:44:16Z</dcterms:created>
  <dcterms:modified xsi:type="dcterms:W3CDTF">2023-11-08T18:28:38Z</dcterms:modified>
</cp:coreProperties>
</file>