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DATOS CRU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s="1"/>
  <c r="C8" i="1"/>
  <c r="E8" i="1"/>
  <c r="G8" i="1"/>
  <c r="H8" i="1"/>
  <c r="I8" i="1"/>
  <c r="J8" i="1"/>
  <c r="K8" i="1"/>
  <c r="L8" i="1"/>
  <c r="M8" i="1"/>
  <c r="N8" i="1"/>
  <c r="O8" i="1"/>
</calcChain>
</file>

<file path=xl/sharedStrings.xml><?xml version="1.0" encoding="utf-8"?>
<sst xmlns="http://schemas.openxmlformats.org/spreadsheetml/2006/main" count="38" uniqueCount="25">
  <si>
    <t>N/A</t>
  </si>
  <si>
    <t>TOTAL</t>
  </si>
  <si>
    <t>1ER SEMESTRE 2022</t>
  </si>
  <si>
    <t>JUNIO</t>
  </si>
  <si>
    <t>MAYO</t>
  </si>
  <si>
    <t>ABRIL</t>
  </si>
  <si>
    <t>MARZO</t>
  </si>
  <si>
    <t>FEBRERO</t>
  </si>
  <si>
    <t>ENERO</t>
  </si>
  <si>
    <t xml:space="preserve">Encuesta de Nivel de Satisfacción de Servicios </t>
  </si>
  <si>
    <t xml:space="preserve">Cierres de Cuentas Bancarias </t>
  </si>
  <si>
    <t>Cambio y Registro de Firma</t>
  </si>
  <si>
    <t xml:space="preserve">Aperturas de Cuentas Bancarias </t>
  </si>
  <si>
    <t>Roles de Tesorero Institucional Aprobados y Tramitados</t>
  </si>
  <si>
    <t>Tramitación de No Objeción para Pagos Vencidos</t>
  </si>
  <si>
    <t xml:space="preserve">Reporte Avances CUT </t>
  </si>
  <si>
    <t xml:space="preserve">Instituciones Entrenadas </t>
  </si>
  <si>
    <t>Transferencias de Recursos Tramitadas</t>
  </si>
  <si>
    <t>Estados de Cuentas y Movs. Financieros Remitidos</t>
  </si>
  <si>
    <t>Asistencias Técnicas Realizadas</t>
  </si>
  <si>
    <t>Políticas, Resoluciones e instructivos elaboradas</t>
  </si>
  <si>
    <t>Evaluaciones del Cumplimiento Normativo</t>
  </si>
  <si>
    <t>Normas del Sistema de Tesorería Elaboradas</t>
  </si>
  <si>
    <t>MES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</si>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</sst>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DIRECCI&#211;N%20DE%20NORMAS%20Y%20COORDINACI&#211;N%20DE%20TESORER&#205;AS%20INSTITUCIONALES%20ABRIL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2"/>
      <sheetName val="Estadisticas Junio DNyCTI  2022"/>
      <sheetName val="Gráfico"/>
    </sheetNames>
    <sheetDataSet>
      <sheetData sheetId="0">
        <row r="150">
          <cell r="G150">
            <v>2172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D1" zoomScaleNormal="100" workbookViewId="0">
      <selection activeCell="F27" sqref="F27"/>
    </sheetView>
  </sheetViews>
  <sheetFormatPr baseColWidth="10" defaultRowHeight="15" x14ac:dyDescent="0.25"/>
  <cols>
    <col min="1" max="1" width="14" customWidth="1"/>
    <col min="2" max="2" width="16.42578125" style="2" customWidth="1"/>
    <col min="3" max="3" width="19.85546875" customWidth="1"/>
    <col min="4" max="4" width="15.140625" customWidth="1"/>
    <col min="5" max="5" width="20.140625" customWidth="1"/>
    <col min="6" max="6" width="17" customWidth="1"/>
    <col min="7" max="7" width="22.5703125" customWidth="1"/>
    <col min="8" max="8" width="16.42578125" customWidth="1"/>
    <col min="10" max="10" width="14.28515625" customWidth="1"/>
    <col min="11" max="11" width="23.28515625" customWidth="1"/>
    <col min="12" max="12" width="31.42578125" customWidth="1"/>
    <col min="13" max="13" width="19.42578125" customWidth="1"/>
    <col min="14" max="14" width="19.140625" customWidth="1"/>
    <col min="15" max="15" width="18.42578125" customWidth="1"/>
    <col min="16" max="16" width="24" style="1" customWidth="1"/>
  </cols>
  <sheetData>
    <row r="1" spans="1:17" ht="39.75" customHeight="1" x14ac:dyDescent="0.25">
      <c r="A1" s="1" t="s">
        <v>24</v>
      </c>
      <c r="B1" s="1" t="s">
        <v>23</v>
      </c>
      <c r="C1" s="7" t="s">
        <v>22</v>
      </c>
      <c r="D1" s="7" t="s">
        <v>21</v>
      </c>
      <c r="E1" s="7" t="s">
        <v>20</v>
      </c>
      <c r="F1" s="7" t="s">
        <v>19</v>
      </c>
      <c r="G1" s="7" t="s">
        <v>18</v>
      </c>
      <c r="H1" s="7" t="s">
        <v>17</v>
      </c>
      <c r="I1" s="7" t="s">
        <v>16</v>
      </c>
      <c r="J1" s="7" t="s">
        <v>15</v>
      </c>
      <c r="K1" s="7" t="s">
        <v>14</v>
      </c>
      <c r="L1" s="7" t="s">
        <v>13</v>
      </c>
      <c r="M1" s="7" t="s">
        <v>12</v>
      </c>
      <c r="N1" s="7" t="s">
        <v>11</v>
      </c>
      <c r="O1" s="7" t="s">
        <v>10</v>
      </c>
      <c r="P1" s="7" t="s">
        <v>9</v>
      </c>
      <c r="Q1" s="6"/>
    </row>
    <row r="2" spans="1:17" s="1" customFormat="1" ht="26.25" customHeight="1" x14ac:dyDescent="0.25">
      <c r="A2" s="1">
        <v>2022</v>
      </c>
      <c r="B2" s="3" t="s">
        <v>8</v>
      </c>
      <c r="C2" s="1">
        <v>1</v>
      </c>
      <c r="D2" s="1" t="s">
        <v>0</v>
      </c>
      <c r="E2" s="1">
        <v>9</v>
      </c>
      <c r="F2" s="1">
        <v>516</v>
      </c>
      <c r="G2" s="1">
        <v>488</v>
      </c>
      <c r="H2" s="1">
        <v>84</v>
      </c>
      <c r="I2" s="1">
        <v>4</v>
      </c>
      <c r="J2" s="1">
        <v>1</v>
      </c>
      <c r="K2" s="1">
        <v>22</v>
      </c>
      <c r="L2" s="1">
        <v>18</v>
      </c>
      <c r="M2" s="1">
        <v>17</v>
      </c>
      <c r="N2" s="1">
        <v>26</v>
      </c>
      <c r="O2" s="1">
        <v>4</v>
      </c>
      <c r="P2" s="1" t="s">
        <v>0</v>
      </c>
    </row>
    <row r="3" spans="1:17" s="1" customFormat="1" ht="26.25" customHeight="1" x14ac:dyDescent="0.25">
      <c r="A3" s="1">
        <v>2022</v>
      </c>
      <c r="B3" s="3" t="s">
        <v>7</v>
      </c>
      <c r="C3" s="1">
        <v>1</v>
      </c>
      <c r="D3" s="1" t="s">
        <v>0</v>
      </c>
      <c r="E3" s="1">
        <v>4</v>
      </c>
      <c r="F3" s="1">
        <v>715</v>
      </c>
      <c r="G3" s="1">
        <v>553</v>
      </c>
      <c r="H3" s="1">
        <v>98</v>
      </c>
      <c r="I3" s="1">
        <v>1</v>
      </c>
      <c r="J3" s="1">
        <v>1</v>
      </c>
      <c r="K3" s="1">
        <v>65</v>
      </c>
      <c r="L3" s="1">
        <v>14</v>
      </c>
      <c r="M3" s="1">
        <v>38</v>
      </c>
      <c r="N3" s="1">
        <v>27</v>
      </c>
      <c r="O3" s="1">
        <v>5</v>
      </c>
      <c r="P3" s="1" t="s">
        <v>0</v>
      </c>
    </row>
    <row r="4" spans="1:17" s="1" customFormat="1" ht="26.25" customHeight="1" x14ac:dyDescent="0.25">
      <c r="A4" s="1">
        <v>2022</v>
      </c>
      <c r="B4" s="3" t="s">
        <v>6</v>
      </c>
      <c r="C4" s="1">
        <v>0</v>
      </c>
      <c r="D4" s="1" t="s">
        <v>0</v>
      </c>
      <c r="E4" s="1">
        <v>1</v>
      </c>
      <c r="F4" s="4">
        <v>2049</v>
      </c>
      <c r="G4" s="1">
        <v>1911</v>
      </c>
      <c r="H4" s="1">
        <v>116</v>
      </c>
      <c r="I4" s="1">
        <v>1</v>
      </c>
      <c r="J4" s="1">
        <v>1</v>
      </c>
      <c r="K4" s="1">
        <v>155</v>
      </c>
      <c r="L4" s="1">
        <v>11</v>
      </c>
      <c r="M4" s="1">
        <v>76</v>
      </c>
      <c r="N4" s="1">
        <v>175</v>
      </c>
      <c r="O4" s="1">
        <v>11</v>
      </c>
      <c r="P4" s="1" t="s">
        <v>0</v>
      </c>
    </row>
    <row r="5" spans="1:17" s="1" customFormat="1" ht="26.25" customHeight="1" x14ac:dyDescent="0.25">
      <c r="A5" s="1">
        <v>2022</v>
      </c>
      <c r="B5" s="3" t="s">
        <v>5</v>
      </c>
      <c r="C5" s="1">
        <v>0</v>
      </c>
      <c r="D5" s="1" t="s">
        <v>0</v>
      </c>
      <c r="E5" s="1">
        <v>0</v>
      </c>
      <c r="F5" s="4">
        <v>1958</v>
      </c>
      <c r="G5" s="1">
        <v>1471</v>
      </c>
      <c r="H5" s="1">
        <v>110</v>
      </c>
      <c r="I5" s="1">
        <v>2</v>
      </c>
      <c r="J5" s="1">
        <v>1</v>
      </c>
      <c r="K5" s="1">
        <v>139</v>
      </c>
      <c r="L5" s="1">
        <v>8</v>
      </c>
      <c r="M5" s="1">
        <v>77</v>
      </c>
      <c r="N5" s="1">
        <v>131</v>
      </c>
      <c r="O5" s="1">
        <v>5</v>
      </c>
      <c r="P5" s="1" t="s">
        <v>0</v>
      </c>
    </row>
    <row r="6" spans="1:17" s="1" customFormat="1" ht="26.25" customHeight="1" x14ac:dyDescent="0.25">
      <c r="A6" s="1">
        <v>2022</v>
      </c>
      <c r="B6" s="3" t="s">
        <v>4</v>
      </c>
      <c r="C6" s="1">
        <v>0</v>
      </c>
      <c r="D6" s="1" t="s">
        <v>0</v>
      </c>
      <c r="E6" s="1">
        <v>1</v>
      </c>
      <c r="F6" s="4">
        <v>2186</v>
      </c>
      <c r="G6" s="1">
        <v>1808</v>
      </c>
      <c r="H6" s="1">
        <v>111</v>
      </c>
      <c r="I6" s="1">
        <v>1</v>
      </c>
      <c r="J6" s="1">
        <v>1</v>
      </c>
      <c r="K6" s="1">
        <v>256</v>
      </c>
      <c r="L6" s="1">
        <v>4</v>
      </c>
      <c r="M6" s="1">
        <v>30</v>
      </c>
      <c r="N6" s="1">
        <v>92</v>
      </c>
      <c r="O6" s="1">
        <v>8</v>
      </c>
      <c r="P6" s="1" t="s">
        <v>0</v>
      </c>
    </row>
    <row r="7" spans="1:17" s="1" customFormat="1" ht="26.25" customHeight="1" x14ac:dyDescent="0.25">
      <c r="A7" s="1">
        <v>2022</v>
      </c>
      <c r="B7" s="3" t="s">
        <v>3</v>
      </c>
      <c r="C7" s="1">
        <v>1</v>
      </c>
      <c r="D7" s="1" t="s">
        <v>0</v>
      </c>
      <c r="E7" s="1">
        <v>0</v>
      </c>
      <c r="F7" s="4">
        <f>'[1]junio 2022'!G150</f>
        <v>2172</v>
      </c>
      <c r="G7" s="5">
        <v>1957</v>
      </c>
      <c r="H7" s="1">
        <v>103</v>
      </c>
      <c r="I7" s="1">
        <v>1</v>
      </c>
      <c r="J7" s="1">
        <v>1</v>
      </c>
      <c r="K7" s="1">
        <v>240</v>
      </c>
      <c r="L7" s="1">
        <v>6</v>
      </c>
      <c r="M7" s="1">
        <v>20</v>
      </c>
      <c r="N7" s="1">
        <v>60</v>
      </c>
      <c r="O7" s="1">
        <v>16</v>
      </c>
      <c r="P7" s="1" t="s">
        <v>0</v>
      </c>
    </row>
    <row r="8" spans="1:17" s="1" customFormat="1" ht="38.25" customHeight="1" x14ac:dyDescent="0.25">
      <c r="A8" s="6" t="s">
        <v>2</v>
      </c>
      <c r="B8" s="1" t="s">
        <v>1</v>
      </c>
      <c r="C8" s="1">
        <f>SUM(C2:C7)</f>
        <v>3</v>
      </c>
      <c r="D8" s="1" t="s">
        <v>0</v>
      </c>
      <c r="E8" s="1">
        <f>SUM(E2:E7)</f>
        <v>15</v>
      </c>
      <c r="F8" s="4">
        <f>SUM(F2:F7)</f>
        <v>9596</v>
      </c>
      <c r="G8" s="4">
        <f>SUM(G2:G7)</f>
        <v>8188</v>
      </c>
      <c r="H8" s="1">
        <f>SUM(H2:H7)</f>
        <v>622</v>
      </c>
      <c r="I8" s="1">
        <f>SUM(I2:I7)</f>
        <v>10</v>
      </c>
      <c r="J8" s="1">
        <f>SUM(J2:J7)</f>
        <v>6</v>
      </c>
      <c r="K8" s="1">
        <f>SUM(K2:K7)</f>
        <v>877</v>
      </c>
      <c r="L8" s="1">
        <f>SUM(L2:L7)</f>
        <v>61</v>
      </c>
      <c r="M8" s="1">
        <f>SUM(M2:M7)</f>
        <v>258</v>
      </c>
      <c r="N8" s="1">
        <f>SUM(N2:N7)</f>
        <v>511</v>
      </c>
      <c r="O8" s="1">
        <f>SUM(O2:O7)</f>
        <v>49</v>
      </c>
      <c r="P8" s="1" t="s">
        <v>0</v>
      </c>
    </row>
    <row r="9" spans="1:17" s="1" customFormat="1" ht="26.25" customHeight="1" x14ac:dyDescent="0.25">
      <c r="H9"/>
    </row>
    <row r="10" spans="1:17" s="1" customFormat="1" ht="26.25" customHeight="1" x14ac:dyDescent="0.25"/>
    <row r="11" spans="1:17" s="1" customFormat="1" ht="26.25" customHeight="1" x14ac:dyDescent="0.25"/>
    <row r="12" spans="1:17" s="1" customFormat="1" ht="26.25" customHeight="1" x14ac:dyDescent="0.25"/>
    <row r="13" spans="1:17" s="1" customFormat="1" ht="26.25" customHeight="1" x14ac:dyDescent="0.25">
      <c r="D13" s="4"/>
    </row>
    <row r="14" spans="1:17" s="1" customFormat="1" ht="26.25" customHeight="1" x14ac:dyDescent="0.25"/>
    <row r="15" spans="1:17" s="1" customFormat="1" ht="26.25" customHeight="1" x14ac:dyDescent="0.25">
      <c r="G15" s="5"/>
    </row>
    <row r="16" spans="1:17" s="1" customFormat="1" x14ac:dyDescent="0.25">
      <c r="B16" s="3"/>
      <c r="F16" s="4"/>
      <c r="H16"/>
    </row>
    <row r="17" spans="2:8" s="1" customFormat="1" x14ac:dyDescent="0.25">
      <c r="B17" s="3"/>
      <c r="H17"/>
    </row>
    <row r="18" spans="2:8" x14ac:dyDescent="0.25">
      <c r="E18" s="1"/>
    </row>
    <row r="19" spans="2:8" x14ac:dyDescent="0.25">
      <c r="E1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CRUDOS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2022-07-07T16:16:44Z</dcterms:created>
  <dcterms:modified xsi:type="dcterms:W3CDTF">2022-07-07T16:17:25Z</dcterms:modified>
</cp:coreProperties>
</file>