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Hoja2" sheetId="2" r:id="rId1"/>
  </sheets>
  <calcPr calcId="145621"/>
</workbook>
</file>

<file path=xl/calcChain.xml><?xml version="1.0" encoding="utf-8"?>
<calcChain xmlns="http://schemas.openxmlformats.org/spreadsheetml/2006/main">
  <c r="F29" i="2" l="1"/>
</calcChain>
</file>

<file path=xl/sharedStrings.xml><?xml version="1.0" encoding="utf-8"?>
<sst xmlns="http://schemas.openxmlformats.org/spreadsheetml/2006/main" count="59" uniqueCount="55">
  <si>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</si>
  <si>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</si>
  <si>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</si>
  <si>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</si>
  <si>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</si>
  <si>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</si>
  <si>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INVERSIONES MIGS, SRL</t>
  </si>
  <si>
    <t>ANAN GOURMET Y CATERING, SRL</t>
  </si>
  <si>
    <r>
      <t xml:space="preserve">                         </t>
    </r>
    <r>
      <rPr>
        <b/>
        <sz val="14"/>
        <color theme="1"/>
        <rFont val="Calibri"/>
        <family val="2"/>
        <scheme val="minor"/>
      </rPr>
      <t xml:space="preserve">   TOTAL GENERAL:</t>
    </r>
  </si>
  <si>
    <t>ADQ. DE COMBUSTIBLE PARA USO DE LA INSTITUCION</t>
  </si>
  <si>
    <t>CENTRO CUESTA NACIONAL, SAS</t>
  </si>
  <si>
    <t>VIAMAR, SA</t>
  </si>
  <si>
    <t>MANTENIMIENTO Y REPARACION DE VEHICULOS DE LA INSTITUCION</t>
  </si>
  <si>
    <t>MANTENIMIENTO Y REPARACION DE VEHICULO DE LA INSTITUCION</t>
  </si>
  <si>
    <t>GRUPO ASTRO, SRL</t>
  </si>
  <si>
    <t>INDUSTRAS BANILEJAS, SAS</t>
  </si>
  <si>
    <t>COLOGRAMA SERVICIOS GRAFICOS, SRL</t>
  </si>
  <si>
    <t>ADQ. DE AGUA POTABLE PARA USO DE LA INSTUTUCION</t>
  </si>
  <si>
    <t>AGUA CRISTAL, SA</t>
  </si>
  <si>
    <t>RENOVACION DEL PERIODICO PARA USO DE LA INSTUCION</t>
  </si>
  <si>
    <t>581/2017</t>
  </si>
  <si>
    <t>582/2017</t>
  </si>
  <si>
    <t>EDITORA HOY, SAS</t>
  </si>
  <si>
    <t>583/2017</t>
  </si>
  <si>
    <t>ADQ. DE SUMINISTROS DE LIMPIEZA PARA USO DE LA INSTITUCION</t>
  </si>
  <si>
    <t>PLAZA LAMA, SA</t>
  </si>
  <si>
    <t>584/2017</t>
  </si>
  <si>
    <t>585/2017</t>
  </si>
  <si>
    <t>COMPRA DE 80 PAQUETES DE CAFÉ MOLIDO PARA USO DE LA INSTITUCION</t>
  </si>
  <si>
    <t>586/2017</t>
  </si>
  <si>
    <t xml:space="preserve">ADQ. DE PICADERA PARA INAUGURACION DE LA NAVIDAD </t>
  </si>
  <si>
    <t>587/2017</t>
  </si>
  <si>
    <t>COMPRA DE 200 TALONARIOS DE CORRESPONDENCIA PARA USO DE LA INSTITUCION</t>
  </si>
  <si>
    <t>588/2017</t>
  </si>
  <si>
    <t>ADQ. DE 130 AGENDAS INSTITUCIONALES DEL ANO 2018</t>
  </si>
  <si>
    <t>SOLUCIONADOS ARIAS, SRL</t>
  </si>
  <si>
    <t>589/2017</t>
  </si>
  <si>
    <t>13/11/2017</t>
  </si>
  <si>
    <t>591/2017</t>
  </si>
  <si>
    <t xml:space="preserve">ADQ. DE ADORNOS NAVIDEÑOS </t>
  </si>
  <si>
    <t>16/11/2017</t>
  </si>
  <si>
    <t>592/2017</t>
  </si>
  <si>
    <t xml:space="preserve">TN-UC-CD-2017-0115 ADQ. DE ARTI. LIMPIEZA E HIGIENE PARA USO DE LA INSTITUCION </t>
  </si>
  <si>
    <t>TP COMERCIAL TODO PARA OFICINAS, SRL</t>
  </si>
  <si>
    <t>23/11/2017</t>
  </si>
  <si>
    <t>593/2017</t>
  </si>
  <si>
    <t xml:space="preserve">TN-UC-CD-2017-0122 ADQ. TARJETAS DE FELICITACION DE NAVIDAD </t>
  </si>
  <si>
    <t>28/11/2017</t>
  </si>
  <si>
    <t>594/2017</t>
  </si>
  <si>
    <t>SANTO DOMINGO MOTORS COMPANY, SA</t>
  </si>
  <si>
    <t>595/2017</t>
  </si>
  <si>
    <t>29/11/2017</t>
  </si>
  <si>
    <t>596/2017</t>
  </si>
  <si>
    <t xml:space="preserve">CONFECCION DE 278TARJETAS DE NAVIDAD PARA USO DE LA INSTITUCION </t>
  </si>
  <si>
    <t>Correspondiente al mes de NOVIEMBRE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</si>
</sst>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D$&quot;#,##0.00_);[Red]\(&quot;RD$&quot;#,##0.00\)"/>
    <numFmt numFmtId="44" formatCode="_(&quot;RD$&quot;* #,##0.00_);_(&quot;RD$&quot;* \(#,##0.00\);_(&quot;RD$&quot;* &quot;-&quot;??_);_(@_)"/>
    <numFmt numFmtId="166" formatCode="_([$RD$-1C0A]* #,##0.00_);_([$RD$-1C0A]* \(#,##0.00\);_([$RD$-1C0A]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4"/>
      <color rgb="FF92D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5" xfId="0" applyBorder="1"/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8" xfId="0" applyBorder="1"/>
    <xf numFmtId="166" fontId="0" fillId="0" borderId="5" xfId="0" applyNumberFormat="1" applyBorder="1"/>
    <xf numFmtId="166" fontId="0" fillId="0" borderId="5" xfId="1" applyNumberFormat="1" applyFont="1" applyBorder="1"/>
    <xf numFmtId="44" fontId="0" fillId="0" borderId="5" xfId="0" applyNumberFormat="1" applyBorder="1"/>
    <xf numFmtId="44" fontId="0" fillId="0" borderId="0" xfId="0" applyNumberFormat="1"/>
    <xf numFmtId="0" fontId="0" fillId="2" borderId="6" xfId="0" applyFill="1" applyBorder="1"/>
    <xf numFmtId="166" fontId="0" fillId="2" borderId="6" xfId="0" applyNumberFormat="1" applyFill="1" applyBorder="1"/>
    <xf numFmtId="0" fontId="0" fillId="2" borderId="9" xfId="0" applyFill="1" applyBorder="1"/>
    <xf numFmtId="8" fontId="0" fillId="2" borderId="7" xfId="0" applyNumberFormat="1" applyFill="1" applyBorder="1"/>
    <xf numFmtId="0" fontId="0" fillId="0" borderId="5" xfId="0" applyBorder="1" applyAlignment="1"/>
    <xf numFmtId="14" fontId="0" fillId="0" borderId="5" xfId="0" applyNumberFormat="1" applyBorder="1" applyAlignment="1"/>
    <xf numFmtId="14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7" fontId="0" fillId="0" borderId="5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307523</xdr:colOff>
      <xdr:row>5</xdr:row>
      <xdr:rowOff>117020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81000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2952750</xdr:colOff>
      <xdr:row>2</xdr:row>
      <xdr:rowOff>38100</xdr:rowOff>
    </xdr:from>
    <xdr:to>
      <xdr:col>5</xdr:col>
      <xdr:colOff>1085850</xdr:colOff>
      <xdr:row>6</xdr:row>
      <xdr:rowOff>76200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9725025" y="419100"/>
          <a:ext cx="11144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63"/>
  <sheetViews>
    <sheetView tabSelected="1" workbookViewId="0">
      <selection activeCell="D41" sqref="D41"/>
    </sheetView>
  </sheetViews>
  <sheetFormatPr baseColWidth="10" defaultColWidth="9.140625" defaultRowHeight="15" x14ac:dyDescent="0.25"/>
  <cols>
    <col min="2" max="2" width="12.140625" customWidth="1"/>
    <col min="3" max="3" width="13" customWidth="1"/>
    <col min="4" max="4" width="82.42578125" customWidth="1"/>
    <col min="5" max="5" width="67" customWidth="1"/>
    <col min="6" max="6" width="20.5703125" customWidth="1"/>
  </cols>
  <sheetData>
    <row r="5" spans="2:9" ht="21" x14ac:dyDescent="0.35">
      <c r="D5" s="8" t="s">
        <v>0</v>
      </c>
      <c r="G5" s="14"/>
    </row>
    <row r="8" spans="2:9" ht="18.75" x14ac:dyDescent="0.3">
      <c r="D8" s="9" t="s">
        <v>54</v>
      </c>
      <c r="E8" s="2"/>
      <c r="F8" s="2"/>
      <c r="G8" s="2"/>
      <c r="H8" s="2"/>
      <c r="I8" s="2"/>
    </row>
    <row r="10" spans="2:9" ht="15.75" thickBot="1" x14ac:dyDescent="0.3"/>
    <row r="11" spans="2:9" ht="15.75" x14ac:dyDescent="0.25">
      <c r="B11" s="24" t="s">
        <v>1</v>
      </c>
      <c r="C11" s="24" t="s">
        <v>2</v>
      </c>
      <c r="D11" s="4"/>
      <c r="E11" s="4"/>
      <c r="F11" s="5"/>
    </row>
    <row r="12" spans="2:9" ht="15.75" x14ac:dyDescent="0.25">
      <c r="B12" s="25"/>
      <c r="C12" s="25"/>
      <c r="D12" s="6" t="s">
        <v>3</v>
      </c>
      <c r="E12" s="6" t="s">
        <v>4</v>
      </c>
      <c r="F12" s="7" t="s">
        <v>5</v>
      </c>
    </row>
    <row r="13" spans="2:9" ht="15.75" x14ac:dyDescent="0.25">
      <c r="B13" s="25"/>
      <c r="C13" s="25"/>
      <c r="D13" s="6"/>
      <c r="E13" s="6"/>
      <c r="F13" s="7"/>
    </row>
    <row r="14" spans="2:9" x14ac:dyDescent="0.25">
      <c r="B14" s="20">
        <v>42777</v>
      </c>
      <c r="C14" s="23" t="s">
        <v>20</v>
      </c>
      <c r="D14" s="3" t="s">
        <v>9</v>
      </c>
      <c r="E14" s="19" t="s">
        <v>6</v>
      </c>
      <c r="F14" s="11">
        <v>340000</v>
      </c>
    </row>
    <row r="15" spans="2:9" x14ac:dyDescent="0.25">
      <c r="B15" s="20">
        <v>42777</v>
      </c>
      <c r="C15" s="22" t="s">
        <v>21</v>
      </c>
      <c r="D15" s="3" t="s">
        <v>19</v>
      </c>
      <c r="E15" s="19" t="s">
        <v>22</v>
      </c>
      <c r="F15" s="11">
        <v>3700</v>
      </c>
    </row>
    <row r="16" spans="2:9" x14ac:dyDescent="0.25">
      <c r="B16" s="20">
        <v>42805</v>
      </c>
      <c r="C16" s="22" t="s">
        <v>23</v>
      </c>
      <c r="D16" s="3" t="s">
        <v>24</v>
      </c>
      <c r="E16" s="3" t="s">
        <v>25</v>
      </c>
      <c r="F16" s="11">
        <v>7547.63</v>
      </c>
    </row>
    <row r="17" spans="2:6" x14ac:dyDescent="0.25">
      <c r="B17" s="20">
        <v>42927</v>
      </c>
      <c r="C17" s="22" t="s">
        <v>26</v>
      </c>
      <c r="D17" s="3" t="s">
        <v>12</v>
      </c>
      <c r="E17" s="3" t="s">
        <v>11</v>
      </c>
      <c r="F17" s="11">
        <v>19752.689999999999</v>
      </c>
    </row>
    <row r="18" spans="2:6" x14ac:dyDescent="0.25">
      <c r="B18" s="20">
        <v>42927</v>
      </c>
      <c r="C18" s="22" t="s">
        <v>27</v>
      </c>
      <c r="D18" s="3" t="s">
        <v>28</v>
      </c>
      <c r="E18" s="3" t="s">
        <v>15</v>
      </c>
      <c r="F18" s="12">
        <v>15199.71</v>
      </c>
    </row>
    <row r="19" spans="2:6" x14ac:dyDescent="0.25">
      <c r="B19" s="20">
        <v>42927</v>
      </c>
      <c r="C19" s="22" t="s">
        <v>29</v>
      </c>
      <c r="D19" s="3" t="s">
        <v>30</v>
      </c>
      <c r="E19" s="3" t="s">
        <v>7</v>
      </c>
      <c r="F19" s="11">
        <v>92040</v>
      </c>
    </row>
    <row r="20" spans="2:6" x14ac:dyDescent="0.25">
      <c r="B20" s="20">
        <v>42958</v>
      </c>
      <c r="C20" s="22" t="s">
        <v>31</v>
      </c>
      <c r="D20" s="3" t="s">
        <v>32</v>
      </c>
      <c r="E20" s="3" t="s">
        <v>16</v>
      </c>
      <c r="F20" s="13">
        <v>17700</v>
      </c>
    </row>
    <row r="21" spans="2:6" x14ac:dyDescent="0.25">
      <c r="B21" s="20">
        <v>42958</v>
      </c>
      <c r="C21" s="22" t="s">
        <v>33</v>
      </c>
      <c r="D21" s="3" t="s">
        <v>34</v>
      </c>
      <c r="E21" s="3" t="s">
        <v>35</v>
      </c>
      <c r="F21" s="13">
        <v>88205</v>
      </c>
    </row>
    <row r="22" spans="2:6" x14ac:dyDescent="0.25">
      <c r="B22" s="21">
        <v>43019</v>
      </c>
      <c r="C22" s="22" t="s">
        <v>36</v>
      </c>
      <c r="D22" s="3" t="s">
        <v>17</v>
      </c>
      <c r="E22" s="3" t="s">
        <v>18</v>
      </c>
      <c r="F22" s="13">
        <v>18954</v>
      </c>
    </row>
    <row r="23" spans="2:6" x14ac:dyDescent="0.25">
      <c r="B23" s="21" t="s">
        <v>37</v>
      </c>
      <c r="C23" s="22" t="s">
        <v>38</v>
      </c>
      <c r="D23" s="3" t="s">
        <v>39</v>
      </c>
      <c r="E23" s="3" t="s">
        <v>10</v>
      </c>
      <c r="F23" s="13">
        <v>12450</v>
      </c>
    </row>
    <row r="24" spans="2:6" x14ac:dyDescent="0.25">
      <c r="B24" s="21" t="s">
        <v>40</v>
      </c>
      <c r="C24" s="22" t="s">
        <v>41</v>
      </c>
      <c r="D24" s="3" t="s">
        <v>42</v>
      </c>
      <c r="E24" s="3" t="s">
        <v>43</v>
      </c>
      <c r="F24" s="13">
        <v>79024.600000000006</v>
      </c>
    </row>
    <row r="25" spans="2:6" x14ac:dyDescent="0.25">
      <c r="B25" s="21" t="s">
        <v>44</v>
      </c>
      <c r="C25" s="22" t="s">
        <v>45</v>
      </c>
      <c r="D25" s="3" t="s">
        <v>46</v>
      </c>
      <c r="E25" s="3" t="s">
        <v>14</v>
      </c>
      <c r="F25" s="13">
        <v>88601.48</v>
      </c>
    </row>
    <row r="26" spans="2:6" x14ac:dyDescent="0.25">
      <c r="B26" s="21" t="s">
        <v>47</v>
      </c>
      <c r="C26" s="22" t="s">
        <v>48</v>
      </c>
      <c r="D26" s="3" t="s">
        <v>13</v>
      </c>
      <c r="E26" s="3" t="s">
        <v>49</v>
      </c>
      <c r="F26" s="13">
        <v>2827</v>
      </c>
    </row>
    <row r="27" spans="2:6" x14ac:dyDescent="0.25">
      <c r="B27" s="21" t="s">
        <v>47</v>
      </c>
      <c r="C27" s="22" t="s">
        <v>50</v>
      </c>
      <c r="D27" s="3" t="s">
        <v>13</v>
      </c>
      <c r="E27" s="3" t="s">
        <v>49</v>
      </c>
      <c r="F27" s="13">
        <v>4356.3100000000004</v>
      </c>
    </row>
    <row r="28" spans="2:6" x14ac:dyDescent="0.25">
      <c r="B28" s="21" t="s">
        <v>51</v>
      </c>
      <c r="C28" s="22" t="s">
        <v>52</v>
      </c>
      <c r="D28" s="3" t="s">
        <v>53</v>
      </c>
      <c r="E28" s="3" t="s">
        <v>14</v>
      </c>
      <c r="F28" s="13">
        <v>38708.720000000001</v>
      </c>
    </row>
    <row r="29" spans="2:6" x14ac:dyDescent="0.25">
      <c r="B29" s="15"/>
      <c r="C29" s="15"/>
      <c r="D29" s="15"/>
      <c r="E29" s="15"/>
      <c r="F29" s="16">
        <f>SUM(F14:F28)</f>
        <v>829067.14</v>
      </c>
    </row>
    <row r="30" spans="2:6" ht="18.75" x14ac:dyDescent="0.3">
      <c r="B30" s="17"/>
      <c r="C30" s="17"/>
      <c r="D30" s="17" t="s">
        <v>8</v>
      </c>
      <c r="E30" s="17"/>
      <c r="F30" s="18"/>
    </row>
    <row r="45" spans="7:7" x14ac:dyDescent="0.25">
      <c r="G45" s="10"/>
    </row>
    <row r="46" spans="7:7" x14ac:dyDescent="0.25">
      <c r="G46" s="10"/>
    </row>
    <row r="47" spans="7:7" x14ac:dyDescent="0.25">
      <c r="G47" s="10"/>
    </row>
    <row r="48" spans="7:7" x14ac:dyDescent="0.25">
      <c r="G48" s="10"/>
    </row>
    <row r="49" spans="7:7" x14ac:dyDescent="0.25">
      <c r="G49" s="10"/>
    </row>
    <row r="50" spans="7:7" x14ac:dyDescent="0.25">
      <c r="G50" s="10"/>
    </row>
    <row r="51" spans="7:7" x14ac:dyDescent="0.25">
      <c r="G51" s="10"/>
    </row>
    <row r="52" spans="7:7" x14ac:dyDescent="0.25">
      <c r="G52" s="10"/>
    </row>
    <row r="53" spans="7:7" x14ac:dyDescent="0.25">
      <c r="G53" s="10"/>
    </row>
    <row r="54" spans="7:7" x14ac:dyDescent="0.25">
      <c r="G54" s="1"/>
    </row>
    <row r="55" spans="7:7" x14ac:dyDescent="0.25">
      <c r="G55" s="1"/>
    </row>
    <row r="63" spans="7:7" x14ac:dyDescent="0.25">
      <c r="G63" s="10"/>
    </row>
  </sheetData>
  <mergeCells count="2">
    <mergeCell ref="B11:B13"/>
    <mergeCell ref="C11:C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2017-12-04T13:30:33Z</dcterms:modified>
</cp:coreProperties>
</file>