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tesoreriagovdo-my.sharepoint.com/personal/oencarnaciondiaz_tesoreria_gov_do/Documents/Escritorio/PORTAL DE TRANSPARENCIA/2024/1/RELACION DE PAGOS A SUPLIDORES/"/>
    </mc:Choice>
  </mc:AlternateContent>
  <xr:revisionPtr revIDLastSave="0" documentId="8_{EA1AE782-D777-4B97-9FC1-412833572A1B}" xr6:coauthVersionLast="47" xr6:coauthVersionMax="47" xr10:uidLastSave="{00000000-0000-0000-0000-000000000000}"/>
  <bookViews>
    <workbookView xWindow="-120" yWindow="-120" windowWidth="29040" windowHeight="15840" xr2:uid="{38B931D4-DF5C-4916-A266-067298D68880}"/>
  </bookViews>
  <sheets>
    <sheet name="ENERO 2024" sheetId="1" r:id="rId1"/>
  </sheets>
  <definedNames>
    <definedName name="_xlnm._FilterDatabase" localSheetId="0" hidden="1">'ENERO 2024'!$A$16:$I$31</definedName>
    <definedName name="_xlnm.Print_Titles" localSheetId="0">'ENERO 2024'!$1:$16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F31" i="1" l="1"/>
  <c r="G31" i="1"/>
  <c r="H31" i="1"/>
</calcChain>
</file>

<file path=xl/sharedStrings.xml><?xml version="1.0" encoding="utf-8"?>
<sst xmlns="http://schemas.openxmlformats.org/spreadsheetml/2006/main" count="73" uniqueCount="57">
  <si>
    <t>VALOR EN RD$</t>
  </si>
  <si>
    <t>PROVEEDOR</t>
  </si>
  <si>
    <t>CONCEPTO</t>
  </si>
  <si>
    <t>FACTURA NCF</t>
  </si>
  <si>
    <t>FECHA DE FACTURA</t>
  </si>
  <si>
    <t>MONTO FACTURADO</t>
  </si>
  <si>
    <t>MONTO PAGADO A LA FECHA</t>
  </si>
  <si>
    <t>MONTO PENDIENTE</t>
  </si>
  <si>
    <t>ESTADO (COMPLETADO,  PENDIENTE O ATRASADO</t>
  </si>
  <si>
    <t>TOTAL EN RD$</t>
  </si>
  <si>
    <t>COMPLETADO</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</si>
  <si>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</si>
  <si>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</si>
  <si>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</si>
  <si>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</si>
  <si>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</si>
  <si>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FECHA FIN FACTURA</t>
  </si>
  <si>
    <t>EMPRESA DISTRIBUIDORA DE ELECTRICIDAD DEL ESTE</t>
  </si>
  <si>
    <t>EN PROCESO</t>
  </si>
  <si>
    <t>URBANVOLT SOLUTION</t>
  </si>
  <si>
    <t>SEGURO NACIONAL DE SALUD</t>
  </si>
  <si>
    <t>CENTRO DE GOMAS Y SERVICIOS PLAZA OLIMPICA</t>
  </si>
  <si>
    <t>PILY GOURMET</t>
  </si>
  <si>
    <t>RELACION DE PAGOS A PROVEEDORES, ENERO 2024</t>
  </si>
  <si>
    <t>HUMANO SEGUROS</t>
  </si>
  <si>
    <t>SEGUROS RESERVAS</t>
  </si>
  <si>
    <t>BANCO CENTRAL DE LA REPUBLICA DOMINICANA</t>
  </si>
  <si>
    <t>CORPORACION ESTATAL DE RADIO Y TELEVISION (CERTV)</t>
  </si>
  <si>
    <t>GRUPO  HICIANO</t>
  </si>
  <si>
    <t>VICTOR GARCIA AIRES ACONDICIONADO</t>
  </si>
  <si>
    <t>DELTA COMERCIAL</t>
  </si>
  <si>
    <t>SERVICIO DE SEGURO DE SALUD A LOS COLABORADORES DE LA INSTITUCION, ENERO 2024.</t>
  </si>
  <si>
    <t>SERVICIO DE SEGURO DE VIDA A LOS COLABORADORES DE LA INSTITUCION, ENERO 2024.</t>
  </si>
  <si>
    <t>SERVICIO DE ALQUILER DE 14 ESTACIONAMIENTOS A LOS COLABORADORES DE LA INSTITUCION, ENERO 2024.</t>
  </si>
  <si>
    <t>PAGO FACTUIRA No. B1500001880, POR DERECHO DE PUBLICIDAD, SEGUN LEY No. 134-03, CORRESPONDIENTE AL 10% DEL MONTO DEVENGADO EN PUBLICIDAD, DESDE OCTUBRE HASTA DICIEMBRE 2023.</t>
  </si>
  <si>
    <t>PAGO VARIAS FACTURA, POR SEGURO VEHICULAR, CORRESPONDIENTE A LA POLIZA No. 2-2-502-0016797, CON VIGENCIA DESDE 28/12/2022 HASTA 21/02/2023 Y DESDE 29/12/2022 HASTA 21/02/2023.</t>
  </si>
  <si>
    <t>PAGO FACTURA No. B1500000641, POR SERVICIO DE ALMACENAJE A LOS DOCUMENTOS DE LA INSTITUCION, CORRESPONDIENTE AL MES DE ENERO 2024.</t>
  </si>
  <si>
    <t xml:space="preserve">SERVICIO DE ALMUERZO A LOS COLABORADORES DE LA INSTITUCION, DESDE EL 25 DE DICIEMBRE 2023 HASTA EL 15 DE ENERO 2024. </t>
  </si>
  <si>
    <t xml:space="preserve">ADQUISICION DE 01 CONDENSADOR DE 24,000 BTU VERTICAL R-410A 220V, PARA USO DE LA INSTITUCION. </t>
  </si>
  <si>
    <t>SERVICIO DE ENERGIA ELECTICA A ESTA INSTITUCION, ENERO 2024.</t>
  </si>
  <si>
    <t>SERVICIO DE LAVADO VEHICULAR.</t>
  </si>
  <si>
    <t xml:space="preserve">SERVICIO DE ALMUERZO A LOS COLABORADORES DE LA INSTITUCION, DESDE EL 25 DE DICIEMBRE 2023 HASTA EL 10 DE ENERO 2023. </t>
  </si>
  <si>
    <t>SERVICIO DE MANTENIMIENTO VEHICULAR, A LOS VEHICULOS CON GARANTIA DE LA CASA.</t>
  </si>
  <si>
    <t>B1500031318</t>
  </si>
  <si>
    <t>B1500010733</t>
  </si>
  <si>
    <t>B1500046554</t>
  </si>
  <si>
    <t>B1500000304</t>
  </si>
  <si>
    <t>B1500046609</t>
  </si>
  <si>
    <t>B1500046612</t>
  </si>
  <si>
    <t>B1500000641</t>
  </si>
  <si>
    <t>B1500000037</t>
  </si>
  <si>
    <t>B1500002731</t>
  </si>
  <si>
    <t>B1500310125</t>
  </si>
  <si>
    <t>B1500002618</t>
  </si>
  <si>
    <t>B1500001057</t>
  </si>
  <si>
    <t>B1500019986</t>
  </si>
  <si>
    <t>B1500008880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</si>
</sst>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dd\.mm\.yy;@"/>
    <numFmt numFmtId="166" formatCode="dd/mm/yyyy;@"/>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Arial"/>
      <family val="2"/>
    </font>
    <font>
      <sz val="11"/>
      <color rgb="FF000000"/>
      <name val="Calibri"/>
      <family val="2"/>
    </font>
    <font>
      <b/>
      <sz val="11"/>
      <color rgb="FF000000"/>
      <name val="Calibri"/>
      <family val="2"/>
    </font>
    <font>
      <sz val="11"/>
      <color indexed="8"/>
      <name val="Calibri"/>
      <family val="2"/>
    </font>
    <font>
      <sz val="9"/>
      <color indexed="8"/>
      <name val="Calibri"/>
      <family val="2"/>
    </font>
    <font>
      <sz val="12"/>
      <color indexed="8"/>
      <name val="Calibri"/>
      <family val="2"/>
    </font>
    <font>
      <i/>
      <sz val="12"/>
      <color theme="1"/>
      <name val="Calibri"/>
      <family val="2"/>
      <scheme val="minor"/>
    </font>
    <font>
      <i/>
      <sz val="12"/>
      <name val="Arial"/>
      <family val="2"/>
    </font>
    <font>
      <i/>
      <sz val="12"/>
      <color indexed="8"/>
      <name val="Calibri"/>
      <family val="2"/>
    </font>
    <font>
      <b/>
      <i/>
      <sz val="12"/>
      <name val="Arial"/>
      <family val="2"/>
    </font>
    <font>
      <i/>
      <sz val="9"/>
      <color indexed="8"/>
      <name val="Calibri"/>
      <family val="2"/>
    </font>
    <font>
      <i/>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name val="Arial"/>
      <family val="2"/>
    </font>
  </fonts>
  <fills count="4">
    <fill>
      <patternFill patternType="none"/>
    </fill>
    <fill>
      <patternFill patternType="gray125"/>
    </fill>
    <fill>
      <patternFill patternType="solid">
        <fgColor theme="0"/>
        <bgColor indexed="64"/>
      </patternFill>
    </fill>
    <fill>
      <patternFill patternType="solid">
        <fgColor rgb="FF30549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7" fillId="0" borderId="0"/>
  </cellStyleXfs>
  <cellXfs count="37">
    <xf numFmtId="0" fontId="0" fillId="0" borderId="0" xfId="0"/>
    <xf numFmtId="0" fontId="2" fillId="0" borderId="0" xfId="0" applyFont="1"/>
    <xf numFmtId="0" fontId="7" fillId="0" borderId="0" xfId="3" applyAlignment="1">
      <alignment horizontal="center" vertical="center"/>
    </xf>
    <xf numFmtId="0" fontId="7" fillId="0" borderId="0" xfId="3" applyAlignment="1">
      <alignment horizontal="center"/>
    </xf>
    <xf numFmtId="0" fontId="7" fillId="0" borderId="0" xfId="3"/>
    <xf numFmtId="14" fontId="8" fillId="0" borderId="0" xfId="3" applyNumberFormat="1" applyFont="1" applyAlignment="1">
      <alignment horizontal="center"/>
    </xf>
    <xf numFmtId="0" fontId="9" fillId="0" borderId="0" xfId="3" applyFont="1"/>
    <xf numFmtId="0" fontId="5" fillId="0" borderId="0" xfId="0" applyFont="1" applyAlignment="1">
      <alignment vertical="center" wrapText="1"/>
    </xf>
    <xf numFmtId="0" fontId="5" fillId="0" borderId="0" xfId="0" applyFont="1" applyAlignment="1">
      <alignment horizontal="center" vertical="center" wrapText="1"/>
    </xf>
    <xf numFmtId="0" fontId="0" fillId="0" borderId="2" xfId="0" applyBorder="1"/>
    <xf numFmtId="0" fontId="10" fillId="0" borderId="0" xfId="0" applyFont="1"/>
    <xf numFmtId="0" fontId="11" fillId="2" borderId="2" xfId="0" applyFont="1" applyFill="1" applyBorder="1" applyAlignment="1">
      <alignment horizontal="center" vertical="center" wrapText="1"/>
    </xf>
    <xf numFmtId="0" fontId="12" fillId="0" borderId="0" xfId="3" applyFont="1"/>
    <xf numFmtId="0" fontId="12" fillId="0" borderId="0" xfId="3" applyFont="1" applyAlignment="1">
      <alignment horizontal="center"/>
    </xf>
    <xf numFmtId="0" fontId="13" fillId="2" borderId="3" xfId="0" applyFont="1" applyFill="1" applyBorder="1" applyAlignment="1">
      <alignment horizontal="center" vertical="center"/>
    </xf>
    <xf numFmtId="0" fontId="14" fillId="0" borderId="0" xfId="3" applyFont="1"/>
    <xf numFmtId="0" fontId="15" fillId="0" borderId="0" xfId="0" applyFont="1"/>
    <xf numFmtId="0" fontId="0" fillId="0" borderId="0" xfId="0"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164" fontId="2" fillId="0" borderId="1" xfId="1" applyNumberFormat="1" applyFont="1" applyBorder="1" applyAlignment="1">
      <alignment horizontal="left" vertical="center"/>
    </xf>
    <xf numFmtId="164" fontId="17" fillId="0" borderId="1" xfId="1" applyNumberFormat="1" applyFont="1" applyBorder="1" applyAlignment="1">
      <alignment horizontal="left" vertical="center"/>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165" fontId="18" fillId="0" borderId="1" xfId="0" applyNumberFormat="1" applyFont="1" applyBorder="1" applyAlignment="1">
      <alignment horizontal="left" vertical="center"/>
    </xf>
    <xf numFmtId="43" fontId="18" fillId="0" borderId="1" xfId="0" applyNumberFormat="1" applyFont="1" applyBorder="1" applyAlignment="1">
      <alignment horizontal="left" vertical="center"/>
    </xf>
    <xf numFmtId="0" fontId="19" fillId="0" borderId="1" xfId="0" applyFont="1" applyBorder="1" applyAlignment="1">
      <alignment horizontal="left" vertical="center" wrapText="1"/>
    </xf>
    <xf numFmtId="0" fontId="20" fillId="0" borderId="1" xfId="2" applyFont="1" applyBorder="1" applyAlignment="1">
      <alignment horizontal="left" vertical="center" wrapText="1"/>
    </xf>
    <xf numFmtId="166" fontId="0" fillId="0" borderId="1" xfId="0" applyNumberFormat="1" applyBorder="1" applyAlignment="1">
      <alignment horizontal="left" vertical="center" wrapText="1"/>
    </xf>
    <xf numFmtId="0" fontId="0" fillId="0" borderId="1" xfId="0" applyBorder="1" applyAlignment="1">
      <alignment horizontal="left" vertical="center"/>
    </xf>
    <xf numFmtId="166" fontId="0" fillId="0" borderId="1" xfId="0" applyNumberFormat="1" applyBorder="1" applyAlignment="1">
      <alignment horizontal="left" vertical="center"/>
    </xf>
    <xf numFmtId="4" fontId="20" fillId="0" borderId="1" xfId="2" applyNumberFormat="1" applyFont="1" applyBorder="1" applyAlignment="1">
      <alignment horizontal="left" vertical="center"/>
    </xf>
    <xf numFmtId="0" fontId="13" fillId="2" borderId="3" xfId="0" applyFont="1" applyFill="1" applyBorder="1" applyAlignment="1">
      <alignment horizontal="center" wrapText="1"/>
    </xf>
    <xf numFmtId="0" fontId="11" fillId="2" borderId="2" xfId="0" applyFont="1" applyFill="1" applyBorder="1" applyAlignment="1">
      <alignment horizontal="center" wrapText="1"/>
    </xf>
    <xf numFmtId="0" fontId="2" fillId="0" borderId="0" xfId="0" applyFont="1" applyAlignment="1">
      <alignment horizontal="center"/>
    </xf>
    <xf numFmtId="0" fontId="5" fillId="0" borderId="0" xfId="0" applyFont="1" applyAlignment="1">
      <alignment horizontal="center" vertical="center" wrapText="1"/>
    </xf>
  </cellXfs>
  <cellStyles count="4">
    <cellStyle name="Millares" xfId="1" builtinId="3"/>
    <cellStyle name="Normal" xfId="0" builtinId="0"/>
    <cellStyle name="Normal 2" xfId="2" xr:uid="{984185C1-8E4F-45A8-9CA8-786407936B5C}"/>
    <cellStyle name="Normal 3" xfId="3" xr:uid="{5CF76766-ABA6-4D5E-8FC3-3488504E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2594741</xdr:colOff>
      <xdr:row>0</xdr:row>
      <xdr:rowOff>10948</xdr:rowOff>
    </xdr:from>
    <xdr:to>
      <xdr:col>4</xdr:col>
      <xdr:colOff>788275</xdr:colOff>
      <xdr:row>12</xdr:row>
      <xdr:rowOff>1</xdr:rowOff>
    </xdr:to>
    <xdr:pic>
      <xdr:nvPicPr>
        <xdr:cNvPr id="2" name="Imagen 1">
          <a:extLst>
            <a:ext uri="{FF2B5EF4-FFF2-40B4-BE49-F238E27FC236}">
              <a16:creationId xmlns:a16="http://schemas.microsoft.com/office/drawing/2014/main" id="{7C5C4F02-04EA-B20B-6C38-32B227743D84}"/>
            </a:ext>
          </a:extLst>
        </xdr:cNvPr>
        <xdr:cNvPicPr>
          <a:picLocks noChangeAspect="1"/>
        </xdr:cNvPicPr>
      </xdr:nvPicPr>
      <xdr:blipFill>
        <a:blip xmlns:r="http://schemas.openxmlformats.org/officeDocument/2006/relationships" r:embed="rId1"/>
        <a:stretch>
          <a:fillRect/>
        </a:stretch>
      </xdr:blipFill>
      <xdr:spPr>
        <a:xfrm>
          <a:off x="4904827" y="10948"/>
          <a:ext cx="3580086" cy="2222501"/>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75F5-A6B8-4C28-AF0A-707776627F6E}">
  <sheetPr>
    <pageSetUpPr fitToPage="1"/>
  </sheetPr>
  <dimension ref="A13:M38"/>
  <sheetViews>
    <sheetView tabSelected="1" zoomScale="87" zoomScaleNormal="87" workbookViewId="0">
      <selection activeCell="N28" sqref="N28"/>
    </sheetView>
  </sheetViews>
  <sheetFormatPr baseColWidth="10" defaultRowHeight="15" x14ac:dyDescent="0.25"/>
  <cols>
    <col min="1" max="1" width="34.7109375" customWidth="1"/>
    <col min="2" max="2" width="52.42578125" customWidth="1"/>
    <col min="3" max="3" width="14.85546875" customWidth="1"/>
    <col min="4" max="4" width="13.5703125" customWidth="1"/>
    <col min="5" max="5" width="15" customWidth="1"/>
    <col min="6" max="6" width="16.28515625" customWidth="1"/>
    <col min="7" max="7" width="23" customWidth="1"/>
    <col min="8" max="8" width="15.5703125" customWidth="1"/>
    <col min="9" max="9" width="17.85546875" customWidth="1"/>
  </cols>
  <sheetData>
    <row r="13" spans="1:9" x14ac:dyDescent="0.25">
      <c r="A13" s="35" t="s">
        <v>23</v>
      </c>
      <c r="B13" s="35"/>
      <c r="C13" s="35"/>
      <c r="D13" s="35"/>
      <c r="E13" s="35"/>
      <c r="F13" s="35"/>
      <c r="G13" s="35"/>
      <c r="H13" s="35"/>
      <c r="I13" s="35"/>
    </row>
    <row r="14" spans="1:9" x14ac:dyDescent="0.25">
      <c r="A14" s="35" t="s">
        <v>0</v>
      </c>
      <c r="B14" s="35"/>
      <c r="C14" s="35"/>
      <c r="D14" s="35"/>
      <c r="E14" s="35"/>
      <c r="F14" s="35"/>
      <c r="G14" s="35"/>
      <c r="H14" s="35"/>
      <c r="I14" s="35"/>
    </row>
    <row r="16" spans="1:9" s="17" customFormat="1" ht="63" customHeight="1" x14ac:dyDescent="0.25">
      <c r="A16" s="18" t="s">
        <v>1</v>
      </c>
      <c r="B16" s="18" t="s">
        <v>2</v>
      </c>
      <c r="C16" s="18" t="s">
        <v>3</v>
      </c>
      <c r="D16" s="19" t="s">
        <v>4</v>
      </c>
      <c r="E16" s="19" t="s">
        <v>5</v>
      </c>
      <c r="F16" s="19" t="s">
        <v>16</v>
      </c>
      <c r="G16" s="19" t="s">
        <v>6</v>
      </c>
      <c r="H16" s="19" t="s">
        <v>7</v>
      </c>
      <c r="I16" s="19" t="s">
        <v>8</v>
      </c>
    </row>
    <row r="17" spans="1:9" ht="30.75" customHeight="1" x14ac:dyDescent="0.25">
      <c r="A17" s="28" t="s">
        <v>24</v>
      </c>
      <c r="B17" s="29" t="s">
        <v>31</v>
      </c>
      <c r="C17" s="30" t="s">
        <v>43</v>
      </c>
      <c r="D17" s="31">
        <v>45292</v>
      </c>
      <c r="E17" s="32">
        <v>674725.65</v>
      </c>
      <c r="F17" s="21"/>
      <c r="G17" s="32">
        <v>674725.65</v>
      </c>
      <c r="H17" s="22"/>
      <c r="I17" s="22" t="s">
        <v>10</v>
      </c>
    </row>
    <row r="18" spans="1:9" ht="33.75" customHeight="1" x14ac:dyDescent="0.25">
      <c r="A18" s="28" t="s">
        <v>20</v>
      </c>
      <c r="B18" s="29" t="s">
        <v>31</v>
      </c>
      <c r="C18" s="30" t="s">
        <v>44</v>
      </c>
      <c r="D18" s="31">
        <v>45293</v>
      </c>
      <c r="E18" s="32">
        <v>154771.70000000001</v>
      </c>
      <c r="F18" s="21"/>
      <c r="G18" s="32">
        <v>154771.70000000001</v>
      </c>
      <c r="H18" s="22"/>
      <c r="I18" s="22" t="s">
        <v>10</v>
      </c>
    </row>
    <row r="19" spans="1:9" ht="33.75" customHeight="1" x14ac:dyDescent="0.25">
      <c r="A19" s="28" t="s">
        <v>25</v>
      </c>
      <c r="B19" s="29" t="s">
        <v>32</v>
      </c>
      <c r="C19" s="30" t="s">
        <v>45</v>
      </c>
      <c r="D19" s="31">
        <v>45294</v>
      </c>
      <c r="E19" s="32">
        <v>34890.83</v>
      </c>
      <c r="F19" s="21"/>
      <c r="G19" s="32">
        <v>34890.83</v>
      </c>
      <c r="H19" s="22"/>
      <c r="I19" s="22" t="s">
        <v>10</v>
      </c>
    </row>
    <row r="20" spans="1:9" ht="34.5" customHeight="1" x14ac:dyDescent="0.25">
      <c r="A20" s="28" t="s">
        <v>26</v>
      </c>
      <c r="B20" s="29" t="s">
        <v>33</v>
      </c>
      <c r="C20" s="30" t="s">
        <v>46</v>
      </c>
      <c r="D20" s="31">
        <v>45296</v>
      </c>
      <c r="E20" s="32">
        <v>28000</v>
      </c>
      <c r="F20" s="21"/>
      <c r="G20" s="32">
        <v>28000</v>
      </c>
      <c r="H20" s="22"/>
      <c r="I20" s="22" t="s">
        <v>10</v>
      </c>
    </row>
    <row r="21" spans="1:9" ht="60" customHeight="1" x14ac:dyDescent="0.25">
      <c r="A21" s="28" t="s">
        <v>25</v>
      </c>
      <c r="B21" s="29" t="s">
        <v>35</v>
      </c>
      <c r="C21" s="30" t="s">
        <v>47</v>
      </c>
      <c r="D21" s="31">
        <v>45299</v>
      </c>
      <c r="E21" s="32">
        <v>24892.01</v>
      </c>
      <c r="F21" s="21"/>
      <c r="G21" s="32">
        <v>24892.01</v>
      </c>
      <c r="H21" s="22"/>
      <c r="I21" s="22" t="s">
        <v>10</v>
      </c>
    </row>
    <row r="22" spans="1:9" ht="42.75" customHeight="1" x14ac:dyDescent="0.25">
      <c r="A22" s="28" t="s">
        <v>25</v>
      </c>
      <c r="B22" s="29" t="s">
        <v>35</v>
      </c>
      <c r="C22" s="30" t="s">
        <v>48</v>
      </c>
      <c r="D22" s="31">
        <v>45299</v>
      </c>
      <c r="E22" s="32">
        <v>26413.919999999998</v>
      </c>
      <c r="F22" s="21"/>
      <c r="G22" s="32">
        <v>26413.919999999998</v>
      </c>
      <c r="H22" s="22"/>
      <c r="I22" s="22" t="s">
        <v>10</v>
      </c>
    </row>
    <row r="23" spans="1:9" ht="45" customHeight="1" x14ac:dyDescent="0.25">
      <c r="A23" s="28" t="s">
        <v>19</v>
      </c>
      <c r="B23" s="29" t="s">
        <v>36</v>
      </c>
      <c r="C23" s="30" t="s">
        <v>49</v>
      </c>
      <c r="D23" s="31">
        <v>45294</v>
      </c>
      <c r="E23" s="32">
        <v>64298.61</v>
      </c>
      <c r="F23" s="21"/>
      <c r="G23" s="32">
        <v>64298.61</v>
      </c>
      <c r="H23" s="22"/>
      <c r="I23" s="22" t="s">
        <v>10</v>
      </c>
    </row>
    <row r="24" spans="1:9" ht="55.5" customHeight="1" x14ac:dyDescent="0.25">
      <c r="A24" s="28" t="s">
        <v>28</v>
      </c>
      <c r="B24" s="29" t="s">
        <v>37</v>
      </c>
      <c r="C24" s="30" t="s">
        <v>50</v>
      </c>
      <c r="D24" s="31">
        <v>45308</v>
      </c>
      <c r="E24" s="32">
        <v>355379.5</v>
      </c>
      <c r="F24" s="21"/>
      <c r="G24" s="32">
        <v>355379.5</v>
      </c>
      <c r="H24" s="22"/>
      <c r="I24" s="22" t="s">
        <v>18</v>
      </c>
    </row>
    <row r="25" spans="1:9" ht="40.5" customHeight="1" x14ac:dyDescent="0.25">
      <c r="A25" s="28" t="s">
        <v>29</v>
      </c>
      <c r="B25" s="29" t="s">
        <v>38</v>
      </c>
      <c r="C25" s="30" t="s">
        <v>51</v>
      </c>
      <c r="D25" s="31">
        <v>45308</v>
      </c>
      <c r="E25" s="32">
        <v>75000</v>
      </c>
      <c r="F25" s="21"/>
      <c r="G25" s="32">
        <v>75000</v>
      </c>
      <c r="H25" s="22"/>
      <c r="I25" s="22" t="s">
        <v>18</v>
      </c>
    </row>
    <row r="26" spans="1:9" ht="31.5" customHeight="1" x14ac:dyDescent="0.25">
      <c r="A26" s="28" t="s">
        <v>17</v>
      </c>
      <c r="B26" s="29" t="s">
        <v>39</v>
      </c>
      <c r="C26" s="30" t="s">
        <v>52</v>
      </c>
      <c r="D26" s="31">
        <v>45310</v>
      </c>
      <c r="E26" s="32">
        <v>195236.08</v>
      </c>
      <c r="F26" s="21"/>
      <c r="G26" s="32">
        <v>195236.08</v>
      </c>
      <c r="H26" s="22"/>
      <c r="I26" s="22" t="s">
        <v>18</v>
      </c>
    </row>
    <row r="27" spans="1:9" ht="61.5" customHeight="1" x14ac:dyDescent="0.25">
      <c r="A27" s="28" t="s">
        <v>21</v>
      </c>
      <c r="B27" s="29" t="s">
        <v>40</v>
      </c>
      <c r="C27" s="30" t="s">
        <v>53</v>
      </c>
      <c r="D27" s="31">
        <v>45310</v>
      </c>
      <c r="E27" s="32">
        <v>20532</v>
      </c>
      <c r="F27" s="21"/>
      <c r="G27" s="32">
        <v>20532</v>
      </c>
      <c r="H27" s="22"/>
      <c r="I27" s="22" t="s">
        <v>18</v>
      </c>
    </row>
    <row r="28" spans="1:9" ht="45" customHeight="1" x14ac:dyDescent="0.25">
      <c r="A28" s="28" t="s">
        <v>22</v>
      </c>
      <c r="B28" s="29" t="s">
        <v>41</v>
      </c>
      <c r="C28" s="30" t="s">
        <v>54</v>
      </c>
      <c r="D28" s="31">
        <v>45314</v>
      </c>
      <c r="E28" s="32">
        <v>283495.21000000002</v>
      </c>
      <c r="F28" s="21"/>
      <c r="G28" s="32">
        <v>283495.21000000002</v>
      </c>
      <c r="H28" s="22"/>
      <c r="I28" s="22" t="s">
        <v>18</v>
      </c>
    </row>
    <row r="29" spans="1:9" ht="42" customHeight="1" x14ac:dyDescent="0.25">
      <c r="A29" s="28" t="s">
        <v>30</v>
      </c>
      <c r="B29" s="29" t="s">
        <v>42</v>
      </c>
      <c r="C29" s="30" t="s">
        <v>55</v>
      </c>
      <c r="D29" s="31">
        <v>45315</v>
      </c>
      <c r="E29" s="32">
        <v>10032.379999999999</v>
      </c>
      <c r="F29" s="21"/>
      <c r="G29" s="32">
        <v>10032.379999999999</v>
      </c>
      <c r="H29" s="22"/>
      <c r="I29" s="22" t="s">
        <v>18</v>
      </c>
    </row>
    <row r="30" spans="1:9" ht="42.75" customHeight="1" x14ac:dyDescent="0.25">
      <c r="A30" s="28" t="s">
        <v>27</v>
      </c>
      <c r="B30" s="29" t="s">
        <v>34</v>
      </c>
      <c r="C30" s="30" t="s">
        <v>56</v>
      </c>
      <c r="D30" s="31">
        <v>44943</v>
      </c>
      <c r="E30" s="32">
        <v>492300</v>
      </c>
      <c r="F30" s="21"/>
      <c r="G30" s="32">
        <v>492300</v>
      </c>
      <c r="H30" s="22"/>
      <c r="I30" s="22" t="s">
        <v>18</v>
      </c>
    </row>
    <row r="31" spans="1:9" s="1" customFormat="1" ht="15" customHeight="1" x14ac:dyDescent="0.25">
      <c r="A31" s="27" t="s">
        <v>9</v>
      </c>
      <c r="B31" s="23"/>
      <c r="C31" s="24"/>
      <c r="D31" s="25"/>
      <c r="E31" s="20">
        <f>SUM(E17:E30)</f>
        <v>2439967.89</v>
      </c>
      <c r="F31" s="20">
        <f>SUM(F17:F30)</f>
        <v>0</v>
      </c>
      <c r="G31" s="20">
        <f>SUM(G17:G30)</f>
        <v>2439967.89</v>
      </c>
      <c r="H31" s="26">
        <f>SUM(H17:H30)</f>
        <v>0</v>
      </c>
      <c r="I31" s="24"/>
    </row>
    <row r="32" spans="1:9" x14ac:dyDescent="0.25">
      <c r="H32" s="9"/>
    </row>
    <row r="33" spans="1:13" ht="15" customHeight="1" x14ac:dyDescent="0.25">
      <c r="A33" s="36" t="s">
        <v>11</v>
      </c>
      <c r="B33" s="36"/>
      <c r="C33" s="36"/>
      <c r="D33" s="36"/>
      <c r="E33" s="36"/>
      <c r="F33" s="36"/>
      <c r="G33" s="36"/>
      <c r="H33" s="36"/>
      <c r="I33" s="36"/>
      <c r="J33" s="7"/>
      <c r="K33" s="7"/>
      <c r="L33" s="7"/>
      <c r="M33" s="7"/>
    </row>
    <row r="34" spans="1:13" ht="15" customHeight="1" x14ac:dyDescent="0.25">
      <c r="A34" s="8"/>
      <c r="B34" s="8"/>
      <c r="C34" s="8"/>
      <c r="D34" s="8"/>
      <c r="E34" s="8"/>
      <c r="F34" s="8"/>
      <c r="G34" s="8"/>
      <c r="H34" s="8"/>
      <c r="I34" s="8"/>
      <c r="J34" s="7"/>
      <c r="K34" s="7"/>
      <c r="L34" s="7"/>
      <c r="M34" s="7"/>
    </row>
    <row r="35" spans="1:13" x14ac:dyDescent="0.25">
      <c r="A35" s="2"/>
      <c r="B35" s="3"/>
      <c r="C35" s="3"/>
      <c r="D35" s="4"/>
      <c r="E35" s="4"/>
      <c r="F35" s="4"/>
      <c r="G35" s="5"/>
      <c r="H35" s="5"/>
      <c r="I35" s="3"/>
      <c r="J35" s="3"/>
      <c r="K35" s="3"/>
      <c r="L35" s="3"/>
      <c r="M35" s="4"/>
    </row>
    <row r="36" spans="1:13" ht="15.75" x14ac:dyDescent="0.25">
      <c r="A36" s="2"/>
      <c r="B36" s="3"/>
      <c r="C36" s="3"/>
      <c r="D36" s="6"/>
      <c r="E36" s="4"/>
      <c r="F36" s="4"/>
      <c r="G36" s="5"/>
      <c r="H36" s="5"/>
      <c r="I36" s="3"/>
      <c r="J36" s="3"/>
      <c r="K36" s="3"/>
      <c r="L36" s="3"/>
      <c r="M36" s="4"/>
    </row>
    <row r="37" spans="1:13" ht="15.75" customHeight="1" x14ac:dyDescent="0.25">
      <c r="B37" s="14" t="s">
        <v>12</v>
      </c>
      <c r="C37" s="15"/>
      <c r="D37" s="15"/>
      <c r="E37" s="16"/>
      <c r="F37" s="33" t="s">
        <v>13</v>
      </c>
      <c r="G37" s="33"/>
      <c r="H37" s="33"/>
      <c r="K37" s="3"/>
      <c r="L37" s="3"/>
      <c r="M37" s="3"/>
    </row>
    <row r="38" spans="1:13" s="10" customFormat="1" ht="20.25" customHeight="1" x14ac:dyDescent="0.25">
      <c r="B38" s="11" t="s">
        <v>14</v>
      </c>
      <c r="C38" s="12"/>
      <c r="D38" s="12"/>
      <c r="F38" s="34" t="s">
        <v>15</v>
      </c>
      <c r="G38" s="34"/>
      <c r="H38" s="34"/>
      <c r="K38" s="13"/>
      <c r="L38" s="13"/>
      <c r="M38" s="13"/>
    </row>
  </sheetData>
  <autoFilter ref="A16:I31" xr:uid="{DB7B75F5-A6B8-4C28-AF0A-707776627F6E}"/>
  <mergeCells count="5">
    <mergeCell ref="F37:H37"/>
    <mergeCell ref="F38:H38"/>
    <mergeCell ref="A13:I13"/>
    <mergeCell ref="A14:I14"/>
    <mergeCell ref="A33:I33"/>
  </mergeCells>
  <phoneticPr fontId="3" type="noConversion"/>
  <pageMargins left="1" right="1" top="1" bottom="1" header="0.5" footer="0.5"/>
  <pageSetup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 2024</vt:lpstr>
      <vt:lpstr>'ENERO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 Abreu Peña</dc:creator>
  <cp:lastModifiedBy>Ixshel Elora Nova Portes</cp:lastModifiedBy>
  <cp:lastPrinted>2024-02-05T12:36:10Z</cp:lastPrinted>
  <dcterms:created xsi:type="dcterms:W3CDTF">2021-12-06T11:44:16Z</dcterms:created>
  <dcterms:modified xsi:type="dcterms:W3CDTF">2024-02-08T18:26:10Z</dcterms:modified>
</cp:coreProperties>
</file>