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ED76AA9C-E0F3-4460-BA2A-5E31B4FE761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2023" sheetId="9" r:id="rId1"/>
    <sheet name="FEBRERO 2023" sheetId="10" r:id="rId2"/>
    <sheet name="MARZO 2023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1" l="1"/>
  <c r="F34" i="11" s="1"/>
  <c r="F24" i="11"/>
  <c r="F27" i="11" s="1"/>
  <c r="F39" i="11" s="1"/>
  <c r="F18" i="11"/>
  <c r="F40" i="11" l="1"/>
  <c r="F18" i="10" l="1"/>
  <c r="F18" i="9"/>
  <c r="F32" i="10"/>
  <c r="F34" i="10" s="1"/>
  <c r="F24" i="10"/>
  <c r="F24" i="9"/>
  <c r="F27" i="10" l="1"/>
  <c r="F39" i="10" l="1"/>
  <c r="F40" i="10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<sst xmlns="http://schemas.openxmlformats.org/spreadsheetml/2006/main" count="87" uniqueCount="31">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</sst>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212284.33</v>
      </c>
      <c r="G16" s="12"/>
    </row>
    <row r="17" spans="1:11" x14ac:dyDescent="0.25">
      <c r="A17" s="2" t="s">
        <v>3</v>
      </c>
      <c r="F17" s="13">
        <v>4454088.99</v>
      </c>
      <c r="G17" s="13"/>
    </row>
    <row r="18" spans="1:11" x14ac:dyDescent="0.25">
      <c r="A18" s="6" t="s">
        <v>4</v>
      </c>
      <c r="F18" s="14">
        <f>SUM(F16:F17)</f>
        <v>4666373.32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68834849.790000007</v>
      </c>
      <c r="G21" s="16"/>
    </row>
    <row r="22" spans="1:11" x14ac:dyDescent="0.25">
      <c r="A22" s="2" t="s">
        <v>27</v>
      </c>
      <c r="F22" s="16">
        <v>96276.11</v>
      </c>
      <c r="G22" s="16"/>
      <c r="K22" s="4"/>
    </row>
    <row r="23" spans="1:11" x14ac:dyDescent="0.25">
      <c r="A23" s="2" t="s">
        <v>28</v>
      </c>
      <c r="F23" s="21">
        <v>283178.77</v>
      </c>
      <c r="G23" s="21"/>
      <c r="K23" s="4"/>
    </row>
    <row r="24" spans="1:11" x14ac:dyDescent="0.25">
      <c r="A24" s="6" t="s">
        <v>7</v>
      </c>
      <c r="F24" s="17">
        <f>F21+F22+F23</f>
        <v>69214304.670000002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73880677.99000001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4140594.43</v>
      </c>
      <c r="G31" s="9"/>
    </row>
    <row r="32" spans="1:11" x14ac:dyDescent="0.25">
      <c r="A32" s="6" t="s">
        <v>14</v>
      </c>
      <c r="F32" s="22">
        <f>SUM(F31)</f>
        <v>4140594.43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4140594.43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69740083.560000002</v>
      </c>
      <c r="G39" s="25"/>
    </row>
    <row r="40" spans="1:7" ht="15.75" thickBot="1" x14ac:dyDescent="0.3">
      <c r="A40" s="6" t="s">
        <v>21</v>
      </c>
      <c r="F40" s="26">
        <f>F34+F39</f>
        <v>73880677.99000001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A45:G45"/>
    <mergeCell ref="F32:G32"/>
    <mergeCell ref="F34:G34"/>
    <mergeCell ref="F39:G39"/>
    <mergeCell ref="F40:G40"/>
    <mergeCell ref="C43:E43"/>
    <mergeCell ref="A44:G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27</v>
      </c>
      <c r="F22" s="16">
        <v>86959.07</v>
      </c>
      <c r="G22" s="16"/>
      <c r="K22" s="4"/>
    </row>
    <row r="23" spans="1:11" x14ac:dyDescent="0.25">
      <c r="A23" s="2" t="s">
        <v>28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abSelected="1" topLeftCell="A7" workbookViewId="0">
      <selection activeCell="U19" sqref="U19:V28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27</v>
      </c>
      <c r="F22" s="16">
        <v>2946165.91</v>
      </c>
      <c r="G22" s="16"/>
      <c r="K22" s="4"/>
    </row>
    <row r="23" spans="1:11" x14ac:dyDescent="0.25">
      <c r="A23" s="2" t="s">
        <v>28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2023</vt:lpstr>
      <vt:lpstr>FEBRERO 2023</vt:lpstr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2023-04-12T17:25:42Z</cp:lastPrinted>
  <dcterms:created xsi:type="dcterms:W3CDTF">2021-06-07T12:30:48Z</dcterms:created>
  <dcterms:modified xsi:type="dcterms:W3CDTF">2023-04-13T11:59:52Z</dcterms:modified>
</cp:coreProperties>
</file>