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595" windowHeight="3345" activeTab="1"/>
  </bookViews>
  <sheets>
    <sheet name="EGRESO CKS. 2017" sheetId="11" r:id="rId1"/>
    <sheet name="Egresos Libramientos 2017" sheetId="8" r:id="rId2"/>
  </sheets>
  <calcPr calcId="145621"/>
</workbook>
</file>

<file path=xl/calcChain.xml><?xml version="1.0" encoding="utf-8"?>
<calcChain xmlns="http://schemas.openxmlformats.org/spreadsheetml/2006/main">
  <c r="I15" i="11" l="1"/>
  <c r="I16" i="11"/>
  <c r="I17" i="11"/>
  <c r="I18" i="11"/>
  <c r="I19" i="11"/>
  <c r="I20" i="11"/>
  <c r="I21" i="11"/>
  <c r="I22" i="11"/>
  <c r="I23" i="11"/>
  <c r="I24" i="11"/>
  <c r="I25" i="11"/>
  <c r="D26" i="11"/>
  <c r="E26" i="11"/>
  <c r="F26" i="11"/>
  <c r="G26" i="11"/>
  <c r="H26" i="11"/>
  <c r="I26" i="11" l="1"/>
  <c r="C91" i="8" l="1"/>
</calcChain>
</file>

<file path=xl/sharedStrings.xml><?xml version="1.0" encoding="utf-8"?>
<sst xmlns="http://schemas.openxmlformats.org/spreadsheetml/2006/main" count="116" uniqueCount="86">
  <si>
    <t>TESORERIA NACIONAL</t>
  </si>
  <si>
    <t>VALOR RD$</t>
  </si>
  <si>
    <t>CODETEL</t>
  </si>
  <si>
    <t xml:space="preserve">TOTAL </t>
  </si>
  <si>
    <t>VLARES SRL</t>
  </si>
  <si>
    <t>NUMERO DE LIBRAMIENTO</t>
  </si>
  <si>
    <t>PROVEEDOR Y/O BENEFICIARIO</t>
  </si>
  <si>
    <t>JUNIO</t>
  </si>
  <si>
    <t>Tesorería Nacional</t>
  </si>
  <si>
    <t>Ministerio de Hacienda</t>
  </si>
  <si>
    <t>SEGURO NACIONAL DE SALUD</t>
  </si>
  <si>
    <t>INVERSIONES MIGS SRL</t>
  </si>
  <si>
    <t>CELIA GISELE ABREU</t>
  </si>
  <si>
    <t>JUMARGA SRL</t>
  </si>
  <si>
    <t>MAIQUEL FELIZ CARABALLO</t>
  </si>
  <si>
    <t>AGUA CRYSTAL</t>
  </si>
  <si>
    <t>CENTRO CUESTA NACIONAL</t>
  </si>
  <si>
    <t>WINDTELECOM</t>
  </si>
  <si>
    <t>INSTITUTO NACIONAL DE ADMINISTRACION PUBLICA</t>
  </si>
  <si>
    <t>CALIDGRAF SRL</t>
  </si>
  <si>
    <t>VIAMAR SA</t>
  </si>
  <si>
    <t>TALLERES DE MECANICA VARGAS</t>
  </si>
  <si>
    <t>OFICINA UNIVERSAL SA</t>
  </si>
  <si>
    <t>RELACION DE EGRESOS LIBRAMIENTOS 2017</t>
  </si>
  <si>
    <t>CODEMCA</t>
  </si>
  <si>
    <t>INVERSIONES TANAGRIA SA</t>
  </si>
  <si>
    <t xml:space="preserve">CENTRO ODONTOLOGIA MODERNA </t>
  </si>
  <si>
    <t>ANAN GOURMET</t>
  </si>
  <si>
    <t>CENTRO AUTOMOTRIZ JAQUEZ</t>
  </si>
  <si>
    <t>HUMANO SEGURO</t>
  </si>
  <si>
    <t>PABLO JOSE PAEZ</t>
  </si>
  <si>
    <t>CRTV</t>
  </si>
  <si>
    <t>OFICINA DE COORDINACION PRESIDENCIAL</t>
  </si>
  <si>
    <t>CKP SUPPLY SRL</t>
  </si>
  <si>
    <t>CONSULTORES EN TRANSFORMACION INTEGRAL</t>
  </si>
  <si>
    <t>OSCAR GUILLERMO RODRIGUEZ</t>
  </si>
  <si>
    <t>PRODUCTORA SIN LIMITES</t>
  </si>
  <si>
    <t xml:space="preserve">FERRETERIA AMERICANA SAS </t>
  </si>
  <si>
    <t>EDEESTE SA</t>
  </si>
  <si>
    <t>F&amp;G OFFICE SOLUTION SRL</t>
  </si>
  <si>
    <t>AMERICAN BUSINESS MACCHINE</t>
  </si>
  <si>
    <t>SI\OCIEDAD DE ABOGADOS LEON Y RAFUL</t>
  </si>
  <si>
    <t>LOGOMARCA</t>
  </si>
  <si>
    <t>ANA LUISA ALMONTE</t>
  </si>
  <si>
    <t>AUTOMATIZACIONES Y SERVICIOS PAULINO</t>
  </si>
  <si>
    <t>ABOUT HR SRL</t>
  </si>
  <si>
    <t xml:space="preserve">SOLUCIONES CORPORATIVAS </t>
  </si>
  <si>
    <t>FERRETERIA CIMA SRL</t>
  </si>
  <si>
    <t>CLUB LOS PRADOS DN</t>
  </si>
  <si>
    <t>WTV WORLD TELEVISION  SRL</t>
  </si>
  <si>
    <t>CORPORACION MAGNEZO</t>
  </si>
  <si>
    <t>INVERSIONES LAROCCI SRL</t>
  </si>
  <si>
    <t xml:space="preserve">FONDO REPONIBLE </t>
  </si>
  <si>
    <t>GENEROSO DE JESUS ARIAS</t>
  </si>
  <si>
    <t>GRUPO TECNICO AUTOMOTRIZ CKP</t>
  </si>
  <si>
    <t>COLORAMA SERVICIOS GRAFICOS SRL</t>
  </si>
  <si>
    <t>VICTOR GARCIA</t>
  </si>
  <si>
    <t>EL MOLINO DEPORTIVO</t>
  </si>
  <si>
    <t>VALDOCO COMERCIAL</t>
  </si>
  <si>
    <t>SEGURO SURA</t>
  </si>
  <si>
    <t>EXTRA MILE SRL</t>
  </si>
  <si>
    <t xml:space="preserve">TOTAL: </t>
  </si>
  <si>
    <t>CAASD</t>
  </si>
  <si>
    <t>DULCE MARIA DE LA PAZ PEREZ</t>
  </si>
  <si>
    <t>LUZ DEL CARMEN MORILLO</t>
  </si>
  <si>
    <t>MONTO. FACT.</t>
  </si>
  <si>
    <t>RET.ITBIS</t>
  </si>
  <si>
    <t>RET.10%</t>
  </si>
  <si>
    <t>RET. 5%</t>
  </si>
  <si>
    <t>MONTO.CK</t>
  </si>
  <si>
    <t>CK N0.</t>
  </si>
  <si>
    <t>BENEFICIARIO</t>
  </si>
  <si>
    <t>FECHA</t>
  </si>
  <si>
    <t>BONANZA SERVICIOS</t>
  </si>
  <si>
    <t xml:space="preserve">ANDERSON MANUEL FERRERAS </t>
  </si>
  <si>
    <t>NULO</t>
  </si>
  <si>
    <t>RET.30%</t>
  </si>
  <si>
    <t xml:space="preserve">ATANACIO DEL ROSARIO </t>
  </si>
  <si>
    <t>JUNIO 2017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</si>
  <si>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</si>
  <si>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</si>
  <si>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2017</t>
  </si>
  <si>
    <t xml:space="preserve">                                                Tesorería Nacional </t>
  </si>
  <si>
    <t xml:space="preserve">                                                            Ministerio de Hacienda </t>
  </si>
  <si>
    <t xml:space="preserve">                                                      “Año del Desarrollo Agrogorestal”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</si>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</sst>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0000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8"/>
      <name val="Times New Roman"/>
      <family val="1"/>
    </font>
    <font>
      <sz val="11"/>
      <name val="Calibri"/>
      <family val="2"/>
      <scheme val="minor"/>
    </font>
    <font>
      <sz val="10"/>
      <color rgb="FF00B050"/>
      <name val="Arial"/>
      <family val="2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43" fontId="15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/>
    <xf numFmtId="43" fontId="9" fillId="0" borderId="1" xfId="1" applyFont="1" applyBorder="1"/>
    <xf numFmtId="0" fontId="1" fillId="0" borderId="0" xfId="3"/>
    <xf numFmtId="43" fontId="14" fillId="0" borderId="1" xfId="4" applyFont="1" applyBorder="1"/>
    <xf numFmtId="4" fontId="3" fillId="2" borderId="1" xfId="3" applyNumberFormat="1" applyFont="1" applyFill="1" applyBorder="1"/>
    <xf numFmtId="4" fontId="3" fillId="2" borderId="1" xfId="3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43" fontId="18" fillId="0" borderId="1" xfId="4" applyFont="1" applyBorder="1" applyAlignment="1">
      <alignment horizontal="right" vertical="center"/>
    </xf>
    <xf numFmtId="0" fontId="18" fillId="0" borderId="1" xfId="3" applyNumberFormat="1" applyFont="1" applyBorder="1" applyAlignment="1">
      <alignment horizontal="center"/>
    </xf>
    <xf numFmtId="0" fontId="16" fillId="0" borderId="0" xfId="3" applyNumberFormat="1" applyFont="1" applyBorder="1" applyAlignment="1">
      <alignment horizontal="center"/>
    </xf>
    <xf numFmtId="0" fontId="16" fillId="0" borderId="0" xfId="3" applyFont="1" applyBorder="1" applyAlignment="1">
      <alignment horizontal="right"/>
    </xf>
    <xf numFmtId="43" fontId="6" fillId="0" borderId="1" xfId="4" applyFont="1" applyBorder="1"/>
    <xf numFmtId="164" fontId="6" fillId="0" borderId="1" xfId="3" applyNumberFormat="1" applyFont="1" applyBorder="1" applyAlignment="1">
      <alignment horizontal="center"/>
    </xf>
    <xf numFmtId="0" fontId="14" fillId="0" borderId="1" xfId="3" applyFont="1" applyBorder="1"/>
    <xf numFmtId="14" fontId="14" fillId="0" borderId="4" xfId="3" applyNumberFormat="1" applyFont="1" applyBorder="1" applyAlignment="1">
      <alignment horizontal="left"/>
    </xf>
    <xf numFmtId="0" fontId="6" fillId="0" borderId="1" xfId="3" applyFont="1" applyBorder="1"/>
    <xf numFmtId="14" fontId="6" fillId="0" borderId="4" xfId="3" applyNumberFormat="1" applyFont="1" applyBorder="1" applyAlignment="1">
      <alignment horizontal="left"/>
    </xf>
    <xf numFmtId="43" fontId="6" fillId="3" borderId="1" xfId="4" applyFont="1" applyFill="1" applyBorder="1"/>
    <xf numFmtId="0" fontId="6" fillId="3" borderId="1" xfId="3" applyFont="1" applyFill="1" applyBorder="1"/>
    <xf numFmtId="14" fontId="6" fillId="3" borderId="4" xfId="3" applyNumberFormat="1" applyFont="1" applyFill="1" applyBorder="1" applyAlignment="1">
      <alignment horizontal="left"/>
    </xf>
    <xf numFmtId="49" fontId="19" fillId="0" borderId="0" xfId="3" applyNumberFormat="1" applyFont="1" applyAlignment="1">
      <alignment horizontal="left"/>
    </xf>
    <xf numFmtId="0" fontId="1" fillId="2" borderId="1" xfId="3" applyFill="1" applyBorder="1"/>
    <xf numFmtId="0" fontId="20" fillId="2" borderId="1" xfId="3" applyFont="1" applyFill="1" applyBorder="1"/>
    <xf numFmtId="4" fontId="2" fillId="2" borderId="1" xfId="3" applyNumberFormat="1" applyFont="1" applyFill="1" applyBorder="1"/>
    <xf numFmtId="43" fontId="16" fillId="0" borderId="0" xfId="3" applyNumberFormat="1" applyFont="1" applyBorder="1" applyAlignment="1">
      <alignment horizontal="right" vertical="center"/>
    </xf>
    <xf numFmtId="4" fontId="21" fillId="0" borderId="0" xfId="3" applyNumberFormat="1" applyFont="1" applyBorder="1"/>
    <xf numFmtId="0" fontId="23" fillId="0" borderId="0" xfId="3" applyFont="1" applyAlignment="1"/>
    <xf numFmtId="49" fontId="17" fillId="0" borderId="0" xfId="3" applyNumberFormat="1" applyFont="1" applyAlignment="1">
      <alignment horizontal="left"/>
    </xf>
    <xf numFmtId="0" fontId="1" fillId="0" borderId="0" xfId="3" applyAlignment="1">
      <alignment horizontal="center"/>
    </xf>
    <xf numFmtId="0" fontId="26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24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18" fillId="0" borderId="1" xfId="3" applyFont="1" applyBorder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2857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7"/>
  <sheetViews>
    <sheetView workbookViewId="0">
      <selection activeCell="A28" sqref="A28:XFD188"/>
    </sheetView>
  </sheetViews>
  <sheetFormatPr baseColWidth="10" defaultRowHeight="15" x14ac:dyDescent="0.25"/>
  <cols>
    <col min="1" max="1" width="12" style="13" customWidth="1"/>
    <col min="2" max="2" width="43.28515625" style="13" customWidth="1"/>
    <col min="3" max="3" width="16.42578125" style="13" customWidth="1"/>
    <col min="4" max="4" width="13.42578125" style="13" customWidth="1"/>
    <col min="5" max="5" width="15.140625" style="13" customWidth="1"/>
    <col min="6" max="7" width="10.85546875" style="13" customWidth="1"/>
    <col min="8" max="8" width="10.5703125" style="13" customWidth="1"/>
    <col min="9" max="9" width="15.42578125" style="13" customWidth="1"/>
    <col min="10" max="16384" width="11.42578125" style="13"/>
  </cols>
  <sheetData>
    <row r="2" spans="1:9" x14ac:dyDescent="0.25">
      <c r="A2" s="40"/>
      <c r="B2" s="40"/>
      <c r="C2" s="40"/>
      <c r="D2" s="40"/>
      <c r="E2" s="40"/>
    </row>
    <row r="3" spans="1:9" x14ac:dyDescent="0.25">
      <c r="A3" s="40"/>
      <c r="B3" s="40"/>
      <c r="C3" s="40"/>
      <c r="D3" s="40"/>
      <c r="E3" s="40"/>
    </row>
    <row r="4" spans="1:9" x14ac:dyDescent="0.25">
      <c r="A4" s="40"/>
      <c r="B4" s="40"/>
      <c r="C4" s="40"/>
      <c r="D4" s="40"/>
      <c r="E4" s="40"/>
    </row>
    <row r="5" spans="1:9" ht="16.5" x14ac:dyDescent="0.25">
      <c r="A5" s="41" t="s">
        <v>83</v>
      </c>
      <c r="B5" s="41"/>
      <c r="C5" s="41"/>
      <c r="D5" s="41"/>
      <c r="E5" s="41"/>
    </row>
    <row r="6" spans="1:9" ht="20.25" x14ac:dyDescent="0.3">
      <c r="A6" s="42" t="s">
        <v>82</v>
      </c>
      <c r="B6" s="42"/>
      <c r="C6" s="42"/>
      <c r="D6" s="42"/>
      <c r="E6" s="42"/>
    </row>
    <row r="7" spans="1:9" ht="18.75" x14ac:dyDescent="0.3">
      <c r="A7" s="43" t="s">
        <v>84</v>
      </c>
      <c r="B7" s="43"/>
      <c r="C7" s="43"/>
      <c r="D7" s="43"/>
      <c r="E7" s="43"/>
    </row>
    <row r="8" spans="1:9" x14ac:dyDescent="0.25">
      <c r="A8" s="38" t="s">
        <v>81</v>
      </c>
      <c r="B8" s="38"/>
      <c r="C8" s="38"/>
      <c r="D8" s="38"/>
      <c r="E8" s="38"/>
    </row>
    <row r="9" spans="1:9" ht="22.5" x14ac:dyDescent="0.3">
      <c r="A9" s="44" t="s">
        <v>80</v>
      </c>
      <c r="B9" s="44"/>
      <c r="C9" s="44"/>
      <c r="D9" s="44"/>
      <c r="E9" s="44"/>
    </row>
    <row r="10" spans="1:9" x14ac:dyDescent="0.25">
      <c r="A10" s="22"/>
      <c r="B10" s="22"/>
      <c r="C10" s="21"/>
      <c r="D10" s="36"/>
      <c r="E10" s="36"/>
      <c r="F10" s="37"/>
      <c r="G10" s="37"/>
    </row>
    <row r="11" spans="1:9" x14ac:dyDescent="0.25">
      <c r="A11" s="22"/>
      <c r="B11" s="22" t="s">
        <v>79</v>
      </c>
      <c r="C11" s="21"/>
      <c r="D11" s="36"/>
      <c r="E11" s="36"/>
      <c r="F11" s="37"/>
      <c r="G11" s="37"/>
    </row>
    <row r="13" spans="1:9" x14ac:dyDescent="0.25">
      <c r="A13" s="39" t="s">
        <v>78</v>
      </c>
      <c r="B13" s="39"/>
      <c r="C13" s="39"/>
      <c r="D13" s="39"/>
      <c r="E13" s="39"/>
    </row>
    <row r="14" spans="1:9" x14ac:dyDescent="0.25">
      <c r="A14" s="18" t="s">
        <v>72</v>
      </c>
      <c r="B14" s="18" t="s">
        <v>71</v>
      </c>
      <c r="C14" s="17" t="s">
        <v>70</v>
      </c>
      <c r="D14" s="16" t="s">
        <v>69</v>
      </c>
      <c r="E14" s="16" t="s">
        <v>68</v>
      </c>
      <c r="F14" s="35" t="s">
        <v>67</v>
      </c>
      <c r="G14" s="15" t="s">
        <v>76</v>
      </c>
      <c r="H14" s="34" t="s">
        <v>66</v>
      </c>
      <c r="I14" s="33" t="s">
        <v>65</v>
      </c>
    </row>
    <row r="15" spans="1:9" x14ac:dyDescent="0.25">
      <c r="A15" s="28">
        <v>42891</v>
      </c>
      <c r="B15" s="27" t="s">
        <v>63</v>
      </c>
      <c r="C15" s="24">
        <v>1275</v>
      </c>
      <c r="D15" s="23">
        <v>17575.52</v>
      </c>
      <c r="E15" s="14"/>
      <c r="F15" s="14"/>
      <c r="G15" s="14"/>
      <c r="H15" s="14"/>
      <c r="I15" s="14">
        <f t="shared" ref="I15:I26" si="0">SUM(D15:H15)</f>
        <v>17575.52</v>
      </c>
    </row>
    <row r="16" spans="1:9" x14ac:dyDescent="0.25">
      <c r="A16" s="28">
        <v>42894</v>
      </c>
      <c r="B16" s="27" t="s">
        <v>77</v>
      </c>
      <c r="C16" s="24">
        <v>1276</v>
      </c>
      <c r="D16" s="23">
        <v>35847.449999999997</v>
      </c>
      <c r="E16" s="14"/>
      <c r="F16" s="14">
        <v>3983.05</v>
      </c>
      <c r="G16" s="14"/>
      <c r="H16" s="14">
        <v>7169.5</v>
      </c>
      <c r="I16" s="14">
        <f t="shared" si="0"/>
        <v>47000</v>
      </c>
    </row>
    <row r="17" spans="1:9" x14ac:dyDescent="0.25">
      <c r="A17" s="28">
        <v>42898</v>
      </c>
      <c r="B17" s="27" t="s">
        <v>74</v>
      </c>
      <c r="C17" s="24">
        <v>1277</v>
      </c>
      <c r="D17" s="23">
        <v>7634.95</v>
      </c>
      <c r="E17" s="14"/>
      <c r="F17" s="14"/>
      <c r="G17" s="14"/>
      <c r="H17" s="14"/>
      <c r="I17" s="14">
        <f t="shared" si="0"/>
        <v>7634.95</v>
      </c>
    </row>
    <row r="18" spans="1:9" x14ac:dyDescent="0.25">
      <c r="A18" s="28">
        <v>42900</v>
      </c>
      <c r="B18" s="27" t="s">
        <v>21</v>
      </c>
      <c r="C18" s="24">
        <v>1278</v>
      </c>
      <c r="D18" s="23">
        <v>5380</v>
      </c>
      <c r="E18" s="14">
        <v>250</v>
      </c>
      <c r="F18" s="14"/>
      <c r="G18" s="14">
        <v>270</v>
      </c>
      <c r="H18" s="14"/>
      <c r="I18" s="14">
        <f t="shared" si="0"/>
        <v>5900</v>
      </c>
    </row>
    <row r="19" spans="1:9" x14ac:dyDescent="0.25">
      <c r="A19" s="28">
        <v>42900</v>
      </c>
      <c r="B19" s="27" t="s">
        <v>75</v>
      </c>
      <c r="C19" s="24">
        <v>1279</v>
      </c>
      <c r="D19" s="23">
        <v>0</v>
      </c>
      <c r="E19" s="14"/>
      <c r="F19" s="14"/>
      <c r="G19" s="14"/>
      <c r="H19" s="14"/>
      <c r="I19" s="14">
        <f t="shared" si="0"/>
        <v>0</v>
      </c>
    </row>
    <row r="20" spans="1:9" x14ac:dyDescent="0.25">
      <c r="A20" s="31">
        <v>42900</v>
      </c>
      <c r="B20" s="30" t="s">
        <v>75</v>
      </c>
      <c r="C20" s="24">
        <v>1280</v>
      </c>
      <c r="D20" s="29">
        <v>0</v>
      </c>
      <c r="E20" s="14"/>
      <c r="F20" s="14"/>
      <c r="G20" s="14"/>
      <c r="H20" s="14"/>
      <c r="I20" s="14">
        <f t="shared" si="0"/>
        <v>0</v>
      </c>
    </row>
    <row r="21" spans="1:9" x14ac:dyDescent="0.25">
      <c r="A21" s="26">
        <v>42900</v>
      </c>
      <c r="B21" s="27" t="s">
        <v>73</v>
      </c>
      <c r="C21" s="24">
        <v>1281</v>
      </c>
      <c r="D21" s="14">
        <v>4361.17</v>
      </c>
      <c r="E21" s="14">
        <v>192.97</v>
      </c>
      <c r="F21" s="14"/>
      <c r="G21" s="14"/>
      <c r="H21" s="14"/>
      <c r="I21" s="14">
        <f t="shared" si="0"/>
        <v>4554.1400000000003</v>
      </c>
    </row>
    <row r="22" spans="1:9" x14ac:dyDescent="0.25">
      <c r="A22" s="26">
        <v>42900</v>
      </c>
      <c r="B22" s="27" t="s">
        <v>75</v>
      </c>
      <c r="C22" s="24">
        <v>1282</v>
      </c>
      <c r="D22" s="14">
        <v>0</v>
      </c>
      <c r="E22" s="14"/>
      <c r="F22" s="14"/>
      <c r="G22" s="14"/>
      <c r="H22" s="14"/>
      <c r="I22" s="14">
        <f t="shared" si="0"/>
        <v>0</v>
      </c>
    </row>
    <row r="23" spans="1:9" x14ac:dyDescent="0.25">
      <c r="A23" s="26">
        <v>42900</v>
      </c>
      <c r="B23" s="27" t="s">
        <v>16</v>
      </c>
      <c r="C23" s="24">
        <v>1283</v>
      </c>
      <c r="D23" s="14">
        <v>2367.0700000000002</v>
      </c>
      <c r="E23" s="14">
        <v>106.63</v>
      </c>
      <c r="F23" s="14"/>
      <c r="G23" s="14"/>
      <c r="H23" s="14"/>
      <c r="I23" s="14">
        <f t="shared" si="0"/>
        <v>2473.7000000000003</v>
      </c>
    </row>
    <row r="24" spans="1:9" x14ac:dyDescent="0.25">
      <c r="A24" s="26">
        <v>42908</v>
      </c>
      <c r="B24" s="27" t="s">
        <v>62</v>
      </c>
      <c r="C24" s="24">
        <v>1284</v>
      </c>
      <c r="D24" s="14">
        <v>2379</v>
      </c>
      <c r="E24" s="14"/>
      <c r="F24" s="14"/>
      <c r="G24" s="14"/>
      <c r="H24" s="14"/>
      <c r="I24" s="14">
        <f t="shared" si="0"/>
        <v>2379</v>
      </c>
    </row>
    <row r="25" spans="1:9" x14ac:dyDescent="0.25">
      <c r="A25" s="26">
        <v>42912</v>
      </c>
      <c r="B25" s="25" t="s">
        <v>64</v>
      </c>
      <c r="C25" s="24">
        <v>1285</v>
      </c>
      <c r="D25" s="14">
        <v>34000</v>
      </c>
      <c r="E25" s="14"/>
      <c r="F25" s="14"/>
      <c r="G25" s="14"/>
      <c r="H25" s="14"/>
      <c r="I25" s="14">
        <f t="shared" si="0"/>
        <v>34000</v>
      </c>
    </row>
    <row r="26" spans="1:9" x14ac:dyDescent="0.25">
      <c r="A26" s="45" t="s">
        <v>61</v>
      </c>
      <c r="B26" s="45"/>
      <c r="C26" s="20"/>
      <c r="D26" s="19">
        <f>SUM(D15:D25)</f>
        <v>109545.16</v>
      </c>
      <c r="E26" s="19">
        <f>SUM(E15:E25)</f>
        <v>549.6</v>
      </c>
      <c r="F26" s="14">
        <f>SUM(F15:F25)</f>
        <v>3983.05</v>
      </c>
      <c r="G26" s="14">
        <f>SUM(G15:G25)</f>
        <v>270</v>
      </c>
      <c r="H26" s="14">
        <f>SUM(H15:H25)</f>
        <v>7169.5</v>
      </c>
      <c r="I26" s="14">
        <f t="shared" si="0"/>
        <v>121517.31000000001</v>
      </c>
    </row>
    <row r="27" spans="1:9" x14ac:dyDescent="0.25">
      <c r="A27" s="32"/>
      <c r="B27" s="32"/>
      <c r="C27" s="32"/>
      <c r="D27" s="32"/>
      <c r="E27" s="32"/>
    </row>
  </sheetData>
  <mergeCells count="9">
    <mergeCell ref="A2:E2"/>
    <mergeCell ref="A3:E3"/>
    <mergeCell ref="A4:E4"/>
    <mergeCell ref="A5:E5"/>
    <mergeCell ref="A6:E6"/>
    <mergeCell ref="A7:E7"/>
    <mergeCell ref="A9:E9"/>
    <mergeCell ref="A13:E13"/>
    <mergeCell ref="A26:B26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1"/>
  <sheetViews>
    <sheetView tabSelected="1" workbookViewId="0">
      <selection activeCell="A93" sqref="A93:XFD495"/>
    </sheetView>
  </sheetViews>
  <sheetFormatPr baseColWidth="10" defaultRowHeight="12.75" x14ac:dyDescent="0.2"/>
  <cols>
    <col min="1" max="1" width="10.85546875" customWidth="1"/>
    <col min="2" max="2" width="53.28515625" customWidth="1"/>
    <col min="3" max="3" width="16.28515625" customWidth="1"/>
  </cols>
  <sheetData>
    <row r="3" spans="1:5" x14ac:dyDescent="0.2">
      <c r="A3" s="49"/>
      <c r="B3" s="49"/>
      <c r="C3" s="49"/>
      <c r="D3" s="49"/>
      <c r="E3" s="49"/>
    </row>
    <row r="4" spans="1:5" x14ac:dyDescent="0.2">
      <c r="A4" s="49"/>
      <c r="B4" s="49"/>
      <c r="C4" s="49"/>
      <c r="D4" s="49"/>
      <c r="E4" s="49"/>
    </row>
    <row r="5" spans="1:5" ht="15" x14ac:dyDescent="0.25">
      <c r="A5" s="48" t="s">
        <v>9</v>
      </c>
      <c r="B5" s="48"/>
      <c r="C5" s="48"/>
      <c r="D5" s="6"/>
      <c r="E5" s="6"/>
    </row>
    <row r="6" spans="1:5" ht="20.25" x14ac:dyDescent="0.3">
      <c r="A6" s="47" t="s">
        <v>8</v>
      </c>
      <c r="B6" s="47"/>
      <c r="C6" s="47"/>
    </row>
    <row r="7" spans="1:5" ht="18" x14ac:dyDescent="0.25">
      <c r="A7" s="46" t="s">
        <v>85</v>
      </c>
      <c r="B7" s="46"/>
      <c r="C7" s="46"/>
    </row>
    <row r="8" spans="1:5" ht="18" x14ac:dyDescent="0.25">
      <c r="B8" s="3" t="s">
        <v>23</v>
      </c>
    </row>
    <row r="10" spans="1:5" ht="15.75" x14ac:dyDescent="0.25">
      <c r="A10" s="52" t="s">
        <v>7</v>
      </c>
      <c r="B10" s="52"/>
      <c r="C10" s="52"/>
    </row>
    <row r="11" spans="1:5" ht="60" x14ac:dyDescent="0.25">
      <c r="A11" s="5" t="s">
        <v>5</v>
      </c>
      <c r="B11" s="1" t="s">
        <v>6</v>
      </c>
      <c r="C11" s="1" t="s">
        <v>1</v>
      </c>
    </row>
    <row r="12" spans="1:5" ht="14.25" x14ac:dyDescent="0.2">
      <c r="A12" s="7">
        <v>1012</v>
      </c>
      <c r="B12" s="8" t="s">
        <v>17</v>
      </c>
      <c r="C12" s="9">
        <v>83206.36</v>
      </c>
    </row>
    <row r="13" spans="1:5" ht="14.25" x14ac:dyDescent="0.2">
      <c r="A13" s="7">
        <v>1014</v>
      </c>
      <c r="B13" s="8" t="s">
        <v>13</v>
      </c>
      <c r="C13" s="9">
        <v>40000</v>
      </c>
    </row>
    <row r="14" spans="1:5" ht="14.25" x14ac:dyDescent="0.2">
      <c r="A14" s="7">
        <v>1024</v>
      </c>
      <c r="B14" s="8" t="s">
        <v>60</v>
      </c>
      <c r="C14" s="9">
        <v>2579680.09</v>
      </c>
    </row>
    <row r="15" spans="1:5" ht="14.25" x14ac:dyDescent="0.2">
      <c r="A15" s="10">
        <v>1032</v>
      </c>
      <c r="B15" s="8" t="s">
        <v>37</v>
      </c>
      <c r="C15" s="11">
        <v>16364.33</v>
      </c>
    </row>
    <row r="16" spans="1:5" ht="14.25" x14ac:dyDescent="0.2">
      <c r="A16" s="4">
        <v>1043</v>
      </c>
      <c r="B16" s="8" t="s">
        <v>29</v>
      </c>
      <c r="C16" s="12">
        <v>294951.84000000003</v>
      </c>
    </row>
    <row r="17" spans="1:3" ht="14.25" x14ac:dyDescent="0.2">
      <c r="A17" s="4">
        <v>1044</v>
      </c>
      <c r="B17" s="8" t="s">
        <v>10</v>
      </c>
      <c r="C17" s="12">
        <v>22605</v>
      </c>
    </row>
    <row r="18" spans="1:3" ht="14.25" x14ac:dyDescent="0.2">
      <c r="A18" s="4">
        <v>1045</v>
      </c>
      <c r="B18" s="8" t="s">
        <v>38</v>
      </c>
      <c r="C18" s="12">
        <v>219536.62</v>
      </c>
    </row>
    <row r="19" spans="1:3" ht="14.25" x14ac:dyDescent="0.2">
      <c r="A19" s="4">
        <v>1049</v>
      </c>
      <c r="B19" s="8" t="s">
        <v>18</v>
      </c>
      <c r="C19" s="12">
        <v>12000</v>
      </c>
    </row>
    <row r="20" spans="1:3" ht="14.25" x14ac:dyDescent="0.2">
      <c r="A20" s="4">
        <v>1051</v>
      </c>
      <c r="B20" s="8" t="s">
        <v>39</v>
      </c>
      <c r="C20" s="12">
        <v>35400</v>
      </c>
    </row>
    <row r="21" spans="1:3" ht="14.25" x14ac:dyDescent="0.2">
      <c r="A21" s="4">
        <v>1058</v>
      </c>
      <c r="B21" s="8" t="s">
        <v>40</v>
      </c>
      <c r="C21" s="12">
        <v>10137.379999999999</v>
      </c>
    </row>
    <row r="22" spans="1:3" ht="14.25" x14ac:dyDescent="0.2">
      <c r="A22" s="4">
        <v>1060</v>
      </c>
      <c r="B22" s="8" t="s">
        <v>40</v>
      </c>
      <c r="C22" s="12">
        <v>22302</v>
      </c>
    </row>
    <row r="23" spans="1:3" ht="14.25" x14ac:dyDescent="0.2">
      <c r="A23" s="4">
        <v>1074</v>
      </c>
      <c r="B23" s="8" t="s">
        <v>41</v>
      </c>
      <c r="C23" s="12">
        <v>198240</v>
      </c>
    </row>
    <row r="24" spans="1:3" ht="14.25" x14ac:dyDescent="0.2">
      <c r="A24" s="4">
        <v>1076</v>
      </c>
      <c r="B24" s="8" t="s">
        <v>42</v>
      </c>
      <c r="C24" s="12">
        <v>20220.48</v>
      </c>
    </row>
    <row r="25" spans="1:3" ht="14.25" x14ac:dyDescent="0.2">
      <c r="A25" s="4">
        <v>1077</v>
      </c>
      <c r="B25" s="8" t="s">
        <v>40</v>
      </c>
      <c r="C25" s="12">
        <v>34721.5</v>
      </c>
    </row>
    <row r="26" spans="1:3" ht="14.25" x14ac:dyDescent="0.2">
      <c r="A26" s="4">
        <v>1078</v>
      </c>
      <c r="B26" s="8" t="s">
        <v>2</v>
      </c>
      <c r="C26" s="12">
        <v>503399.44</v>
      </c>
    </row>
    <row r="27" spans="1:3" ht="14.25" x14ac:dyDescent="0.2">
      <c r="A27" s="4">
        <v>1080</v>
      </c>
      <c r="B27" s="8" t="s">
        <v>21</v>
      </c>
      <c r="C27" s="12">
        <v>238295.1</v>
      </c>
    </row>
    <row r="28" spans="1:3" ht="14.25" x14ac:dyDescent="0.2">
      <c r="A28" s="4">
        <v>1084</v>
      </c>
      <c r="B28" s="8" t="s">
        <v>0</v>
      </c>
      <c r="C28" s="12">
        <v>155814.76</v>
      </c>
    </row>
    <row r="29" spans="1:3" ht="14.25" x14ac:dyDescent="0.2">
      <c r="A29" s="4">
        <v>1086</v>
      </c>
      <c r="B29" s="8" t="s">
        <v>0</v>
      </c>
      <c r="C29" s="12">
        <v>477250</v>
      </c>
    </row>
    <row r="30" spans="1:3" ht="14.25" x14ac:dyDescent="0.2">
      <c r="A30" s="4">
        <v>1088</v>
      </c>
      <c r="B30" s="8" t="s">
        <v>0</v>
      </c>
      <c r="C30" s="12">
        <v>5441965.75</v>
      </c>
    </row>
    <row r="31" spans="1:3" ht="14.25" x14ac:dyDescent="0.2">
      <c r="A31" s="4">
        <v>1090</v>
      </c>
      <c r="B31" s="8" t="s">
        <v>0</v>
      </c>
      <c r="C31" s="12">
        <v>3880741.46</v>
      </c>
    </row>
    <row r="32" spans="1:3" ht="14.25" x14ac:dyDescent="0.2">
      <c r="A32" s="4">
        <v>1092</v>
      </c>
      <c r="B32" s="8" t="s">
        <v>0</v>
      </c>
      <c r="C32" s="12">
        <v>96413.71</v>
      </c>
    </row>
    <row r="33" spans="1:3" ht="14.25" x14ac:dyDescent="0.2">
      <c r="A33" s="4">
        <v>1094</v>
      </c>
      <c r="B33" s="8" t="s">
        <v>19</v>
      </c>
      <c r="C33" s="12">
        <v>19824</v>
      </c>
    </row>
    <row r="34" spans="1:3" ht="14.25" x14ac:dyDescent="0.2">
      <c r="A34" s="4">
        <v>1102</v>
      </c>
      <c r="B34" s="8" t="s">
        <v>22</v>
      </c>
      <c r="C34" s="12">
        <v>47082</v>
      </c>
    </row>
    <row r="35" spans="1:3" ht="14.25" x14ac:dyDescent="0.2">
      <c r="A35" s="4">
        <v>1104</v>
      </c>
      <c r="B35" s="8" t="s">
        <v>21</v>
      </c>
      <c r="C35" s="12">
        <v>176917.4</v>
      </c>
    </row>
    <row r="36" spans="1:3" ht="14.25" x14ac:dyDescent="0.2">
      <c r="A36" s="4">
        <v>1115</v>
      </c>
      <c r="B36" s="8" t="s">
        <v>35</v>
      </c>
      <c r="C36" s="12">
        <v>1371914.56</v>
      </c>
    </row>
    <row r="37" spans="1:3" ht="14.25" x14ac:dyDescent="0.2">
      <c r="A37" s="4">
        <v>1120</v>
      </c>
      <c r="B37" s="8" t="s">
        <v>43</v>
      </c>
      <c r="C37" s="12">
        <v>1358358.96</v>
      </c>
    </row>
    <row r="38" spans="1:3" ht="14.25" x14ac:dyDescent="0.2">
      <c r="A38" s="4">
        <v>1127</v>
      </c>
      <c r="B38" s="8" t="s">
        <v>28</v>
      </c>
      <c r="C38" s="12">
        <v>22580.16</v>
      </c>
    </row>
    <row r="39" spans="1:3" ht="14.25" x14ac:dyDescent="0.2">
      <c r="A39" s="4">
        <v>1129</v>
      </c>
      <c r="B39" s="8" t="s">
        <v>44</v>
      </c>
      <c r="C39" s="12">
        <v>21122</v>
      </c>
    </row>
    <row r="40" spans="1:3" ht="14.25" x14ac:dyDescent="0.2">
      <c r="A40" s="4">
        <v>1132</v>
      </c>
      <c r="B40" s="8" t="s">
        <v>44</v>
      </c>
      <c r="C40" s="12">
        <v>88311.2</v>
      </c>
    </row>
    <row r="41" spans="1:3" ht="14.25" x14ac:dyDescent="0.2">
      <c r="A41" s="4">
        <v>1142</v>
      </c>
      <c r="B41" s="8" t="s">
        <v>43</v>
      </c>
      <c r="C41" s="12">
        <v>1358358.96</v>
      </c>
    </row>
    <row r="42" spans="1:3" ht="14.25" x14ac:dyDescent="0.2">
      <c r="A42" s="4">
        <v>1149</v>
      </c>
      <c r="B42" s="8" t="s">
        <v>11</v>
      </c>
      <c r="C42" s="12">
        <v>340000</v>
      </c>
    </row>
    <row r="43" spans="1:3" ht="14.25" x14ac:dyDescent="0.2">
      <c r="A43" s="4">
        <v>1160</v>
      </c>
      <c r="B43" s="8" t="s">
        <v>45</v>
      </c>
      <c r="C43" s="12">
        <v>389715.84</v>
      </c>
    </row>
    <row r="44" spans="1:3" ht="14.25" x14ac:dyDescent="0.2">
      <c r="A44" s="4">
        <v>1166</v>
      </c>
      <c r="B44" s="8" t="s">
        <v>26</v>
      </c>
      <c r="C44" s="12">
        <v>95000</v>
      </c>
    </row>
    <row r="45" spans="1:3" ht="14.25" x14ac:dyDescent="0.2">
      <c r="A45" s="4">
        <v>1172</v>
      </c>
      <c r="B45" s="8" t="s">
        <v>12</v>
      </c>
      <c r="C45" s="12">
        <v>23010</v>
      </c>
    </row>
    <row r="46" spans="1:3" ht="14.25" x14ac:dyDescent="0.2">
      <c r="A46" s="4">
        <v>1175</v>
      </c>
      <c r="B46" s="8" t="s">
        <v>46</v>
      </c>
      <c r="C46" s="12">
        <v>431815.1</v>
      </c>
    </row>
    <row r="47" spans="1:3" ht="14.25" x14ac:dyDescent="0.2">
      <c r="A47" s="4">
        <v>1178</v>
      </c>
      <c r="B47" s="8" t="s">
        <v>36</v>
      </c>
      <c r="C47" s="12">
        <v>20000</v>
      </c>
    </row>
    <row r="48" spans="1:3" ht="14.25" x14ac:dyDescent="0.2">
      <c r="A48" s="4">
        <v>1180</v>
      </c>
      <c r="B48" s="8" t="s">
        <v>14</v>
      </c>
      <c r="C48" s="12">
        <v>40000</v>
      </c>
    </row>
    <row r="49" spans="1:3" ht="14.25" x14ac:dyDescent="0.2">
      <c r="A49" s="4">
        <v>1182</v>
      </c>
      <c r="B49" s="8" t="s">
        <v>15</v>
      </c>
      <c r="C49" s="12">
        <v>27240</v>
      </c>
    </row>
    <row r="50" spans="1:3" ht="14.25" x14ac:dyDescent="0.2">
      <c r="A50" s="4">
        <v>1184</v>
      </c>
      <c r="B50" s="8" t="s">
        <v>47</v>
      </c>
      <c r="C50" s="12">
        <v>47000</v>
      </c>
    </row>
    <row r="51" spans="1:3" ht="14.25" x14ac:dyDescent="0.2">
      <c r="A51" s="4">
        <v>1188</v>
      </c>
      <c r="B51" s="8" t="s">
        <v>27</v>
      </c>
      <c r="C51" s="12">
        <v>11269</v>
      </c>
    </row>
    <row r="52" spans="1:3" ht="14.25" x14ac:dyDescent="0.2">
      <c r="A52" s="4">
        <v>1190</v>
      </c>
      <c r="B52" s="8" t="s">
        <v>12</v>
      </c>
      <c r="C52" s="12">
        <v>9440</v>
      </c>
    </row>
    <row r="53" spans="1:3" ht="14.25" x14ac:dyDescent="0.2">
      <c r="A53" s="4">
        <v>1192</v>
      </c>
      <c r="B53" s="8" t="s">
        <v>27</v>
      </c>
      <c r="C53" s="12">
        <v>40415</v>
      </c>
    </row>
    <row r="54" spans="1:3" ht="14.25" x14ac:dyDescent="0.2">
      <c r="A54" s="4">
        <v>1200</v>
      </c>
      <c r="B54" s="8" t="s">
        <v>47</v>
      </c>
      <c r="C54" s="12">
        <v>17428.259999999998</v>
      </c>
    </row>
    <row r="55" spans="1:3" ht="14.25" x14ac:dyDescent="0.2">
      <c r="A55" s="4">
        <v>1202</v>
      </c>
      <c r="B55" s="8" t="s">
        <v>27</v>
      </c>
      <c r="C55" s="12">
        <v>8401.6</v>
      </c>
    </row>
    <row r="56" spans="1:3" ht="14.25" x14ac:dyDescent="0.2">
      <c r="A56" s="4">
        <v>1204</v>
      </c>
      <c r="B56" s="8" t="s">
        <v>26</v>
      </c>
      <c r="C56" s="12">
        <v>190000</v>
      </c>
    </row>
    <row r="57" spans="1:3" ht="14.25" x14ac:dyDescent="0.2">
      <c r="A57" s="4">
        <v>1206</v>
      </c>
      <c r="B57" s="8" t="s">
        <v>0</v>
      </c>
      <c r="C57" s="12">
        <v>11310419.67</v>
      </c>
    </row>
    <row r="58" spans="1:3" ht="14.25" x14ac:dyDescent="0.2">
      <c r="A58" s="4">
        <v>1208</v>
      </c>
      <c r="B58" s="8" t="s">
        <v>0</v>
      </c>
      <c r="C58" s="12">
        <v>64866.49</v>
      </c>
    </row>
    <row r="59" spans="1:3" ht="14.25" x14ac:dyDescent="0.2">
      <c r="A59" s="4">
        <v>1210</v>
      </c>
      <c r="B59" s="8" t="s">
        <v>0</v>
      </c>
      <c r="C59" s="12">
        <v>966021.2</v>
      </c>
    </row>
    <row r="60" spans="1:3" ht="14.25" x14ac:dyDescent="0.2">
      <c r="A60" s="4">
        <v>1212</v>
      </c>
      <c r="B60" s="8" t="s">
        <v>0</v>
      </c>
      <c r="C60" s="12">
        <v>130000</v>
      </c>
    </row>
    <row r="61" spans="1:3" ht="14.25" x14ac:dyDescent="0.2">
      <c r="A61" s="4">
        <v>1214</v>
      </c>
      <c r="B61" s="8" t="s">
        <v>0</v>
      </c>
      <c r="C61" s="12">
        <v>110584.84</v>
      </c>
    </row>
    <row r="62" spans="1:3" ht="14.25" x14ac:dyDescent="0.2">
      <c r="A62" s="4">
        <v>1216</v>
      </c>
      <c r="B62" s="8" t="s">
        <v>0</v>
      </c>
      <c r="C62" s="12">
        <v>467000</v>
      </c>
    </row>
    <row r="63" spans="1:3" ht="14.25" x14ac:dyDescent="0.2">
      <c r="A63" s="4">
        <v>1217</v>
      </c>
      <c r="B63" s="8" t="s">
        <v>48</v>
      </c>
      <c r="C63" s="12">
        <v>601800</v>
      </c>
    </row>
    <row r="64" spans="1:3" ht="14.25" x14ac:dyDescent="0.2">
      <c r="A64" s="4">
        <v>1218</v>
      </c>
      <c r="B64" s="8" t="s">
        <v>24</v>
      </c>
      <c r="C64" s="12">
        <v>210000</v>
      </c>
    </row>
    <row r="65" spans="1:3" ht="14.25" x14ac:dyDescent="0.2">
      <c r="A65" s="4">
        <v>1231</v>
      </c>
      <c r="B65" s="8" t="s">
        <v>49</v>
      </c>
      <c r="C65" s="12">
        <v>362260</v>
      </c>
    </row>
    <row r="66" spans="1:3" ht="14.25" x14ac:dyDescent="0.2">
      <c r="A66" s="4">
        <v>1233</v>
      </c>
      <c r="B66" s="8" t="s">
        <v>4</v>
      </c>
      <c r="C66" s="12">
        <v>325662.3</v>
      </c>
    </row>
    <row r="67" spans="1:3" ht="14.25" x14ac:dyDescent="0.2">
      <c r="A67" s="4">
        <v>1258</v>
      </c>
      <c r="B67" s="8" t="s">
        <v>0</v>
      </c>
      <c r="C67" s="12">
        <v>156000</v>
      </c>
    </row>
    <row r="68" spans="1:3" ht="14.25" x14ac:dyDescent="0.2">
      <c r="A68" s="4">
        <v>1267</v>
      </c>
      <c r="B68" s="8" t="s">
        <v>32</v>
      </c>
      <c r="C68" s="12">
        <v>191868.27</v>
      </c>
    </row>
    <row r="69" spans="1:3" ht="14.25" x14ac:dyDescent="0.2">
      <c r="A69" s="4">
        <v>1270</v>
      </c>
      <c r="B69" s="8" t="s">
        <v>31</v>
      </c>
      <c r="C69" s="12">
        <v>20833.330000000002</v>
      </c>
    </row>
    <row r="70" spans="1:3" ht="14.25" x14ac:dyDescent="0.2">
      <c r="A70" s="4">
        <v>1273</v>
      </c>
      <c r="B70" s="8" t="s">
        <v>25</v>
      </c>
      <c r="C70" s="12">
        <v>32126.37</v>
      </c>
    </row>
    <row r="71" spans="1:3" ht="14.25" x14ac:dyDescent="0.2">
      <c r="A71" s="4">
        <v>1283</v>
      </c>
      <c r="B71" s="8" t="s">
        <v>50</v>
      </c>
      <c r="C71" s="12">
        <v>29000</v>
      </c>
    </row>
    <row r="72" spans="1:3" ht="14.25" x14ac:dyDescent="0.2">
      <c r="A72" s="4">
        <v>1285</v>
      </c>
      <c r="B72" s="8" t="s">
        <v>51</v>
      </c>
      <c r="C72" s="12">
        <v>29000</v>
      </c>
    </row>
    <row r="73" spans="1:3" ht="14.25" x14ac:dyDescent="0.2">
      <c r="A73" s="4">
        <v>1291</v>
      </c>
      <c r="B73" s="8" t="s">
        <v>30</v>
      </c>
      <c r="C73" s="12">
        <v>81900</v>
      </c>
    </row>
    <row r="74" spans="1:3" ht="14.25" x14ac:dyDescent="0.2">
      <c r="A74" s="4">
        <v>1295</v>
      </c>
      <c r="B74" s="8" t="s">
        <v>34</v>
      </c>
      <c r="C74" s="12">
        <v>1125838</v>
      </c>
    </row>
    <row r="75" spans="1:3" ht="14.25" x14ac:dyDescent="0.2">
      <c r="A75" s="4">
        <v>1296</v>
      </c>
      <c r="B75" s="8" t="s">
        <v>52</v>
      </c>
      <c r="C75" s="12">
        <v>154565.54</v>
      </c>
    </row>
    <row r="76" spans="1:3" ht="14.25" x14ac:dyDescent="0.2">
      <c r="A76" s="4">
        <v>1298</v>
      </c>
      <c r="B76" s="8" t="s">
        <v>33</v>
      </c>
      <c r="C76" s="12">
        <v>311874</v>
      </c>
    </row>
    <row r="77" spans="1:3" ht="14.25" x14ac:dyDescent="0.2">
      <c r="A77" s="4">
        <v>1302</v>
      </c>
      <c r="B77" s="8" t="s">
        <v>53</v>
      </c>
      <c r="C77" s="12">
        <v>1885542.6</v>
      </c>
    </row>
    <row r="78" spans="1:3" ht="14.25" x14ac:dyDescent="0.2">
      <c r="A78" s="4">
        <v>1304</v>
      </c>
      <c r="B78" s="8" t="s">
        <v>38</v>
      </c>
      <c r="C78" s="12">
        <v>228526.26</v>
      </c>
    </row>
    <row r="79" spans="1:3" ht="14.25" x14ac:dyDescent="0.2">
      <c r="A79" s="4">
        <v>1307</v>
      </c>
      <c r="B79" s="8" t="s">
        <v>54</v>
      </c>
      <c r="C79" s="12">
        <v>47422.36</v>
      </c>
    </row>
    <row r="80" spans="1:3" ht="14.25" x14ac:dyDescent="0.2">
      <c r="A80" s="4">
        <v>1310</v>
      </c>
      <c r="B80" s="8" t="s">
        <v>55</v>
      </c>
      <c r="C80" s="12">
        <v>16402</v>
      </c>
    </row>
    <row r="81" spans="1:3" ht="14.25" x14ac:dyDescent="0.2">
      <c r="A81" s="4">
        <v>1314</v>
      </c>
      <c r="B81" s="8" t="s">
        <v>56</v>
      </c>
      <c r="C81" s="12">
        <v>18999.990000000002</v>
      </c>
    </row>
    <row r="82" spans="1:3" ht="14.25" x14ac:dyDescent="0.2">
      <c r="A82" s="4">
        <v>1317</v>
      </c>
      <c r="B82" s="8" t="s">
        <v>2</v>
      </c>
      <c r="C82" s="12">
        <v>533529.61</v>
      </c>
    </row>
    <row r="83" spans="1:3" ht="14.25" x14ac:dyDescent="0.2">
      <c r="A83" s="4">
        <v>1318</v>
      </c>
      <c r="B83" s="8" t="s">
        <v>13</v>
      </c>
      <c r="C83" s="12">
        <v>40000</v>
      </c>
    </row>
    <row r="84" spans="1:3" ht="14.25" x14ac:dyDescent="0.2">
      <c r="A84" s="4">
        <v>1320</v>
      </c>
      <c r="B84" s="8" t="s">
        <v>57</v>
      </c>
      <c r="C84" s="12">
        <v>124895.01</v>
      </c>
    </row>
    <row r="85" spans="1:3" ht="14.25" x14ac:dyDescent="0.2">
      <c r="A85" s="4">
        <v>1322</v>
      </c>
      <c r="B85" s="8" t="s">
        <v>58</v>
      </c>
      <c r="C85" s="12">
        <v>425419.5</v>
      </c>
    </row>
    <row r="86" spans="1:3" ht="14.25" x14ac:dyDescent="0.2">
      <c r="A86" s="4">
        <v>1324</v>
      </c>
      <c r="B86" s="8" t="s">
        <v>20</v>
      </c>
      <c r="C86" s="12">
        <v>14806.29</v>
      </c>
    </row>
    <row r="87" spans="1:3" ht="14.25" x14ac:dyDescent="0.2">
      <c r="A87" s="4">
        <v>1326</v>
      </c>
      <c r="B87" s="8" t="s">
        <v>0</v>
      </c>
      <c r="C87" s="12">
        <v>50000</v>
      </c>
    </row>
    <row r="88" spans="1:3" ht="14.25" x14ac:dyDescent="0.2">
      <c r="A88" s="4">
        <v>1331</v>
      </c>
      <c r="B88" s="8" t="s">
        <v>17</v>
      </c>
      <c r="C88" s="12">
        <v>83206.36</v>
      </c>
    </row>
    <row r="89" spans="1:3" ht="14.25" x14ac:dyDescent="0.2">
      <c r="A89" s="4">
        <v>1333</v>
      </c>
      <c r="B89" s="8" t="s">
        <v>59</v>
      </c>
      <c r="C89" s="12">
        <v>24440.04</v>
      </c>
    </row>
    <row r="90" spans="1:3" ht="14.25" x14ac:dyDescent="0.2">
      <c r="A90" s="4">
        <v>1335</v>
      </c>
      <c r="B90" s="8" t="s">
        <v>20</v>
      </c>
      <c r="C90" s="12">
        <v>10937.65</v>
      </c>
    </row>
    <row r="91" spans="1:3" x14ac:dyDescent="0.2">
      <c r="A91" s="50" t="s">
        <v>3</v>
      </c>
      <c r="B91" s="51"/>
      <c r="C91" s="2">
        <f>SUM(C12:C90)</f>
        <v>40724197.539999992</v>
      </c>
    </row>
  </sheetData>
  <sortState ref="A473:C520">
    <sortCondition ref="A472"/>
  </sortState>
  <mergeCells count="7">
    <mergeCell ref="A91:B91"/>
    <mergeCell ref="A10:C10"/>
    <mergeCell ref="A7:C7"/>
    <mergeCell ref="A6:C6"/>
    <mergeCell ref="A5:C5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 CKS. 2017</vt:lpstr>
      <vt:lpstr>Egresos Libramientos 2017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Marlyn Acosta</cp:lastModifiedBy>
  <cp:lastPrinted>2017-09-04T16:37:11Z</cp:lastPrinted>
  <dcterms:created xsi:type="dcterms:W3CDTF">2009-07-09T16:49:06Z</dcterms:created>
  <dcterms:modified xsi:type="dcterms:W3CDTF">2018-04-03T12:15:55Z</dcterms:modified>
</cp:coreProperties>
</file>