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DP03014\Users\OEncarnacionDiaz\OneDrive - tesoreria.gov.do\Escritorio\PORTAL DE TRANSPARENCIA\2023\2\EJECUCION PRESUPUESTARIA\"/>
    </mc:Choice>
  </mc:AlternateContent>
  <xr:revisionPtr revIDLastSave="0" documentId="13_ncr:1_{6FF7F32E-FE4D-4D8E-A118-E0211D51DD2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D12" i="2"/>
  <c r="D11" i="2" s="1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I77" i="2" s="1"/>
  <c r="J84" i="2"/>
  <c r="K84" i="2"/>
  <c r="K77" i="2" s="1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E77" i="2" l="1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<sst xmlns="http://schemas.openxmlformats.org/spreadsheetml/2006/main" count="293" uniqueCount="114">
  <si>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</si>
  <si>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</si>
  <si>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</si>
  <si>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</si>
  <si>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</si>
  <si>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</si>
  <si>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</si>
  <si>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</si>
  <si>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</si>
  <si>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</si>
  <si>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</si>
  <si>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</si>
  <si>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</si>
  <si>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</si>
  <si>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</si>
  <si>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</si>
  <si>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</si>
  <si>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</si>
  <si>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</si>
  <si>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</si>
  <si>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</si>
  <si>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</si>
  <si>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</si>
  <si>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</si>
  <si>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</si>
  <si>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</si>
  <si>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</si>
  <si>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</si>
  <si>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</si>
  <si>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</si>
  <si>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</si>
  <si>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</si>
  <si>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</si>
  <si>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</si>
  <si>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</si>
  <si>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</si>
  <si>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</si>
  <si>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</si>
  <si>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</si>
  <si>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</si>
  <si>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</si>
  <si>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</si>
  <si>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</si>
  <si>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</si>
  <si>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</si>
  <si>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</si>
  <si>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</si>
  <si>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</si>
  <si>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</si>
  <si>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</si>
  <si>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</si>
  <si>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</si>
  <si>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</si>
  <si>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</si>
  <si>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</si>
  <si>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</si>
  <si>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</si>
  <si>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</si>
  <si>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</si>
  <si>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</si>
  <si>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</si>
  <si>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</si>
  <si>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</si>
  <si>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</si>
  <si>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</si>
  <si>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</si>
  <si>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</si>
  <si>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</si>
  <si>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</si>
  <si>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</si>
  <si>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</si>
  <si>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</si>
  <si>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</si>
  <si>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</si>
  <si>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</si>
  <si>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</si>
  <si>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</si>
  <si>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</si>
  <si>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</si>
  <si>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</si>
  <si>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</si>
  <si>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</si>
  <si>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</si>
  <si>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</si>
  <si>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</si>
  <si>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</si>
  <si>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</si>
  <si>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</si>
  <si>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</si>
  <si>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</si>
  <si>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</si>
  <si>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</si>
  <si>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</si>
  <si>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</si>
  <si>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</si>
  <si>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</si>
  <si>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</si>
  <si>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</si>
  <si>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</si>
  <si>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</si>
  <si>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</si>
  <si>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</si>
  <si>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</si>
  <si>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</si>
  <si>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</si>
  <si>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</si>
  <si>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</si>
  <si>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</si>
  <si>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</si>
  <si>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</si>
  <si>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</si>
  <si>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</si>
  <si>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28/02/2023-SIGEF]</t>
  </si>
  <si>
    <t>Fuente: [Ejecución Presupuestaria Mensual al 28/02/2023-SIGEF]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</si>
</sst>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01"/>
  <sheetViews>
    <sheetView showGridLines="0" zoomScale="86" zoomScaleNormal="86" workbookViewId="0">
      <selection activeCell="E11" sqref="E1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11483846.98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3357344.0700000008</v>
      </c>
      <c r="F12" s="8"/>
    </row>
    <row r="13" spans="2:16" x14ac:dyDescent="0.25">
      <c r="C13" s="5" t="s">
        <v>2</v>
      </c>
      <c r="D13" s="25">
        <v>216909483</v>
      </c>
      <c r="E13" s="30">
        <v>6900137.8200000003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-5525826.1400000006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0</v>
      </c>
      <c r="F20" s="8"/>
    </row>
    <row r="21" spans="3:6" x14ac:dyDescent="0.25">
      <c r="C21" s="5" t="s">
        <v>10</v>
      </c>
      <c r="D21" s="25">
        <v>1640000</v>
      </c>
      <c r="E21" s="30">
        <v>0</v>
      </c>
      <c r="F21" s="8"/>
    </row>
    <row r="22" spans="3:6" x14ac:dyDescent="0.25">
      <c r="C22" s="5" t="s">
        <v>11</v>
      </c>
      <c r="D22" s="25">
        <v>2000000</v>
      </c>
      <c r="E22" s="30">
        <v>0</v>
      </c>
      <c r="F22" s="8"/>
    </row>
    <row r="23" spans="3:6" x14ac:dyDescent="0.25">
      <c r="C23" s="5" t="s">
        <v>12</v>
      </c>
      <c r="D23" s="25">
        <v>7017160</v>
      </c>
      <c r="E23" s="30">
        <v>1218510.45</v>
      </c>
    </row>
    <row r="24" spans="3:6" x14ac:dyDescent="0.25">
      <c r="C24" s="5" t="s">
        <v>13</v>
      </c>
      <c r="D24" s="25">
        <v>12481478</v>
      </c>
      <c r="E24" s="30">
        <v>0</v>
      </c>
    </row>
    <row r="25" spans="3:6" x14ac:dyDescent="0.25">
      <c r="C25" s="5" t="s">
        <v>14</v>
      </c>
      <c r="D25" s="25">
        <v>9470000</v>
      </c>
      <c r="E25" s="30">
        <v>-2000000</v>
      </c>
    </row>
    <row r="26" spans="3:6" x14ac:dyDescent="0.25">
      <c r="C26" s="5" t="s">
        <v>15</v>
      </c>
      <c r="D26" s="25">
        <v>16258368</v>
      </c>
      <c r="E26" s="30">
        <v>-9744336.5899999999</v>
      </c>
    </row>
    <row r="27" spans="3:6" x14ac:dyDescent="0.25">
      <c r="C27" s="5" t="s">
        <v>16</v>
      </c>
      <c r="D27" s="25">
        <v>13740000</v>
      </c>
      <c r="E27" s="30">
        <v>5000000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5600000</v>
      </c>
    </row>
    <row r="29" spans="3:6" x14ac:dyDescent="0.25">
      <c r="C29" s="5" t="s">
        <v>18</v>
      </c>
      <c r="D29" s="25">
        <v>1624000</v>
      </c>
      <c r="E29" s="30">
        <v>0</v>
      </c>
    </row>
    <row r="30" spans="3:6" x14ac:dyDescent="0.25">
      <c r="C30" s="5" t="s">
        <v>19</v>
      </c>
      <c r="D30" s="25">
        <v>930000</v>
      </c>
      <c r="E30" s="30">
        <v>0</v>
      </c>
    </row>
    <row r="31" spans="3:6" x14ac:dyDescent="0.25">
      <c r="C31" s="5" t="s">
        <v>20</v>
      </c>
      <c r="D31" s="25">
        <v>48993000</v>
      </c>
      <c r="E31" s="30">
        <v>6000000</v>
      </c>
    </row>
    <row r="32" spans="3:6" x14ac:dyDescent="0.25">
      <c r="C32" s="5" t="s">
        <v>21</v>
      </c>
      <c r="D32" s="25">
        <v>100000</v>
      </c>
      <c r="E32" s="30">
        <v>0</v>
      </c>
    </row>
    <row r="33" spans="3:5" x14ac:dyDescent="0.25">
      <c r="C33" s="5" t="s">
        <v>22</v>
      </c>
      <c r="D33" s="25">
        <v>406000</v>
      </c>
      <c r="E33" s="30">
        <v>0</v>
      </c>
    </row>
    <row r="34" spans="3:5" x14ac:dyDescent="0.25">
      <c r="C34" s="5" t="s">
        <v>23</v>
      </c>
      <c r="D34" s="25">
        <v>579000</v>
      </c>
      <c r="E34" s="30">
        <v>0</v>
      </c>
    </row>
    <row r="35" spans="3:5" x14ac:dyDescent="0.25">
      <c r="C35" s="5" t="s">
        <v>24</v>
      </c>
      <c r="D35" s="25">
        <v>6521960</v>
      </c>
      <c r="E35" s="30">
        <v>360040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-760040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8052329.0499999998</v>
      </c>
    </row>
    <row r="56" spans="3:5" x14ac:dyDescent="0.25">
      <c r="C56" s="5" t="s">
        <v>44</v>
      </c>
      <c r="D56" s="25">
        <v>3956992</v>
      </c>
      <c r="E56" s="30">
        <v>-1470139.95</v>
      </c>
    </row>
    <row r="57" spans="3:5" x14ac:dyDescent="0.25">
      <c r="C57" s="5" t="s">
        <v>45</v>
      </c>
      <c r="D57" s="25">
        <v>460000</v>
      </c>
      <c r="E57" s="30">
        <v>-206731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900000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11483846.98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0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B3" sqref="B3:R98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6" width="14.85546875" customWidth="1"/>
    <col min="7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3" t="s">
        <v>111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9" ht="15.75" customHeight="1" x14ac:dyDescent="0.25">
      <c r="B6" s="65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9" ht="15.75" customHeight="1" x14ac:dyDescent="0.25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2:19" ht="25.5" customHeight="1" x14ac:dyDescent="0.25">
      <c r="B9" s="62" t="s">
        <v>66</v>
      </c>
      <c r="C9" s="56" t="s">
        <v>97</v>
      </c>
      <c r="D9" s="56" t="s">
        <v>96</v>
      </c>
      <c r="E9" s="67" t="s">
        <v>94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9" x14ac:dyDescent="0.25">
      <c r="B10" s="62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493013687</v>
      </c>
      <c r="D11" s="46">
        <f>D12+D18+D28+D38+D47+D55+D65+D70+D73</f>
        <v>11483846.98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46178537.730000004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3357344.0700000008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38635333.5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6900137.8200000003</v>
      </c>
      <c r="E13" s="25">
        <v>16064508.17</v>
      </c>
      <c r="F13" s="30">
        <v>17195841.5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33260349.670000002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594900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4780083.83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-5525826.1400000006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7053093.1799999997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908213.47000000009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0</v>
      </c>
      <c r="E20" s="25">
        <v>0</v>
      </c>
      <c r="F20" s="30"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0</v>
      </c>
      <c r="E22" s="25">
        <v>0</v>
      </c>
      <c r="F22" s="30">
        <v>49560</v>
      </c>
      <c r="G22" s="30">
        <v>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49560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1218510.45</v>
      </c>
      <c r="E23" s="25">
        <v>0</v>
      </c>
      <c r="F23" s="30">
        <v>393207.03999999998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393207.03999999998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0</v>
      </c>
      <c r="E24" s="25">
        <v>775361.63</v>
      </c>
      <c r="F24" s="30">
        <v>2893924.92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3669286.55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-2000000</v>
      </c>
      <c r="E25" s="25">
        <v>0</v>
      </c>
      <c r="F25" s="30">
        <v>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0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-9744336.5899999999</v>
      </c>
      <c r="E26" s="25">
        <v>0</v>
      </c>
      <c r="F26" s="30">
        <v>444860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444860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5000000</v>
      </c>
      <c r="E27" s="25">
        <v>0</v>
      </c>
      <c r="F27" s="30">
        <v>1587966.12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1587966.12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5600000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0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359218.82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0</v>
      </c>
      <c r="E29" s="25">
        <v>0</v>
      </c>
      <c r="F29" s="30">
        <v>55079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55079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0</v>
      </c>
      <c r="E30" s="25">
        <v>0</v>
      </c>
      <c r="F30" s="30">
        <v>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0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6000000</v>
      </c>
      <c r="E31" s="25">
        <v>0</v>
      </c>
      <c r="F31" s="30"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0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0</v>
      </c>
      <c r="E32" s="25">
        <v>0</v>
      </c>
      <c r="F32" s="30"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0</v>
      </c>
      <c r="E33" s="25">
        <v>0</v>
      </c>
      <c r="F33" s="30">
        <v>0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0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0</v>
      </c>
      <c r="E34" s="25">
        <v>0</v>
      </c>
      <c r="F34" s="30">
        <v>0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0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360040</v>
      </c>
      <c r="E35" s="25">
        <v>0</v>
      </c>
      <c r="F35" s="30"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0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-760040</v>
      </c>
      <c r="E37" s="25">
        <v>0</v>
      </c>
      <c r="F37" s="30">
        <v>304139.82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304139.82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/>
      <c r="H39" s="30"/>
      <c r="I39" s="30">
        <v>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8052329.0499999998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0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130892.23000000001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-1470139.95</v>
      </c>
      <c r="E56" s="30">
        <v>0</v>
      </c>
      <c r="F56" s="30">
        <v>22172.25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22172.25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-206731</v>
      </c>
      <c r="E57" s="30">
        <v>0</v>
      </c>
      <c r="F57" s="30">
        <v>49719.98</v>
      </c>
      <c r="G57" s="30"/>
      <c r="H57" s="30"/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49719.98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/>
      <c r="H58" s="30"/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/>
      <c r="H59" s="30"/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900000</v>
      </c>
      <c r="E60" s="30">
        <v>0</v>
      </c>
      <c r="F60" s="30">
        <v>59000</v>
      </c>
      <c r="G60" s="30"/>
      <c r="H60" s="30"/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59000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/>
      <c r="H61" s="30"/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/>
      <c r="H62" s="30"/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0</v>
      </c>
      <c r="E63" s="30">
        <v>0</v>
      </c>
      <c r="F63" s="30">
        <v>0</v>
      </c>
      <c r="G63" s="30"/>
      <c r="H63" s="30"/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11483846.98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0</v>
      </c>
      <c r="H86" s="37">
        <f t="shared" si="16"/>
        <v>0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46178537.730000004</v>
      </c>
    </row>
    <row r="87" spans="2:18" x14ac:dyDescent="0.25">
      <c r="B87" t="s">
        <v>113</v>
      </c>
    </row>
    <row r="93" spans="2:18" ht="18.75" x14ac:dyDescent="0.3">
      <c r="D93" s="60"/>
      <c r="E93" s="60"/>
      <c r="F93" s="60"/>
      <c r="G93" s="60"/>
      <c r="H93" s="60"/>
      <c r="I93" s="60" t="s">
        <v>106</v>
      </c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8.75" customHeight="1" x14ac:dyDescent="0.3">
      <c r="B94" s="39" t="s">
        <v>105</v>
      </c>
      <c r="C94" s="40"/>
      <c r="D94" s="60" t="s">
        <v>106</v>
      </c>
      <c r="E94" s="60"/>
      <c r="F94" s="60"/>
      <c r="G94" s="60"/>
      <c r="H94" s="60"/>
      <c r="L94" s="60" t="s">
        <v>106</v>
      </c>
      <c r="M94" s="60"/>
      <c r="N94" s="60"/>
      <c r="O94" s="60"/>
      <c r="P94" s="60"/>
      <c r="Q94" s="39"/>
      <c r="R94" s="39"/>
    </row>
    <row r="95" spans="2:18" ht="29.25" customHeight="1" x14ac:dyDescent="0.25">
      <c r="B95" s="38" t="s">
        <v>104</v>
      </c>
      <c r="C95" s="41"/>
      <c r="D95" s="61" t="s">
        <v>107</v>
      </c>
      <c r="E95" s="61"/>
      <c r="F95" s="61"/>
      <c r="G95" s="61"/>
      <c r="H95" s="61"/>
      <c r="L95" s="61" t="s">
        <v>107</v>
      </c>
      <c r="M95" s="61"/>
      <c r="N95" s="61"/>
      <c r="O95" s="61"/>
      <c r="P95" s="61"/>
      <c r="Q95" s="44"/>
      <c r="R95" s="44"/>
    </row>
    <row r="99" spans="2:6" ht="18.75" x14ac:dyDescent="0.3">
      <c r="B99" s="60"/>
      <c r="C99" s="60"/>
      <c r="D99" s="60"/>
      <c r="E99" s="60"/>
      <c r="F99" s="60"/>
    </row>
    <row r="100" spans="2:6" x14ac:dyDescent="0.25">
      <c r="B100" s="61"/>
      <c r="C100" s="61"/>
      <c r="D100" s="61"/>
      <c r="E100" s="61"/>
      <c r="F100" s="61"/>
    </row>
  </sheetData>
  <mergeCells count="18">
    <mergeCell ref="D93:H93"/>
    <mergeCell ref="I93:M93"/>
    <mergeCell ref="N93:R93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B99:F99"/>
    <mergeCell ref="B100:F100"/>
    <mergeCell ref="D94:H94"/>
    <mergeCell ref="D95:H95"/>
    <mergeCell ref="L94:P94"/>
    <mergeCell ref="L95:P95"/>
  </mergeCells>
  <pageMargins left="0.70866141732283472" right="0.70866141732283472" top="0.55118110236220474" bottom="0.74803149606299213" header="0.31496062992125984" footer="0.31496062992125984"/>
  <pageSetup paperSize="154" scale="80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7" ht="15.75" customHeight="1" x14ac:dyDescent="0.25">
      <c r="C6" s="65" t="s">
        <v>95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17" ht="15.75" customHeight="1" x14ac:dyDescent="0.25">
      <c r="C7" s="66" t="s">
        <v>80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2023-03-06T19:55:30Z</cp:lastPrinted>
  <dcterms:created xsi:type="dcterms:W3CDTF">2021-07-29T18:58:50Z</dcterms:created>
  <dcterms:modified xsi:type="dcterms:W3CDTF">2023-03-07T19:28:43Z</dcterms:modified>
</cp:coreProperties>
</file>