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Tramite Pen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K21" i="1"/>
  <c r="L21" i="1"/>
  <c r="M21" i="1"/>
  <c r="N21" i="1"/>
  <c r="O21" i="1"/>
</calcChain>
</file>

<file path=xl/sharedStrings.xml><?xml version="1.0" encoding="utf-8"?>
<sst xmlns="http://schemas.openxmlformats.org/spreadsheetml/2006/main" count="82" uniqueCount="59">
  <si>
    <t xml:space="preserve">Enc. Departamento de Recursos Humanos </t>
  </si>
  <si>
    <t xml:space="preserve">Lic. Lucy Belle Feliz Sánchez </t>
  </si>
  <si>
    <t>Total ing.</t>
  </si>
  <si>
    <t>Total</t>
  </si>
  <si>
    <t>M</t>
  </si>
  <si>
    <t>GRUPO IV</t>
  </si>
  <si>
    <t>TRAMITE DE PENSION</t>
  </si>
  <si>
    <t>ANALISTA DE SEGUIMIENTO RECAU</t>
  </si>
  <si>
    <t>DIVISION DE CAPTACION Y CONTROL DE INGRESOS</t>
  </si>
  <si>
    <t>PEDRO ARISMENDY SALVADOR DE PADUA</t>
  </si>
  <si>
    <t>F</t>
  </si>
  <si>
    <t>ANALISTA</t>
  </si>
  <si>
    <t>DIRECCION DE PROGRAMACION Y EVALUACION FINANCIERA</t>
  </si>
  <si>
    <t>JUDITH BELKIS OLIVARES LAJARA</t>
  </si>
  <si>
    <t xml:space="preserve">ANALISTA AUTORIZACION CUENTA </t>
  </si>
  <si>
    <t>DIVISION DE CONCILIACION Y CONTROL DE CUENTAS</t>
  </si>
  <si>
    <t>JOSE PEREZ ABREU</t>
  </si>
  <si>
    <t>GRUPO V</t>
  </si>
  <si>
    <t>DIRECTOR (A)</t>
  </si>
  <si>
    <t>DIRECCION DE ADMINISTRACION DE CUENTAS Y REGISTROS FINANCIEROS</t>
  </si>
  <si>
    <t>RAFAEL VENTURA</t>
  </si>
  <si>
    <t xml:space="preserve">ENC. DIVISION IMPLEMENTACION </t>
  </si>
  <si>
    <t>DIVISION DE IMPLEMENTACION DE NORMAS TESORERIAS INST.</t>
  </si>
  <si>
    <t>SILVIA ISABEL CORDERO PAULINO</t>
  </si>
  <si>
    <t>GRUPO II</t>
  </si>
  <si>
    <t>MENSAJERO INTERNO</t>
  </si>
  <si>
    <t>DIVISION DE SERVICIOS GENERALES</t>
  </si>
  <si>
    <t>MARIBEL GOMEZ</t>
  </si>
  <si>
    <t>GRUPO III</t>
  </si>
  <si>
    <t>ENC. SECCION MANTENIMIENTO</t>
  </si>
  <si>
    <t>SECCION DE MANTENIMIENTO Y MAYORDOMIA</t>
  </si>
  <si>
    <t>MANUEL DE JESUS CASTILLO Y ARNAUD</t>
  </si>
  <si>
    <t>ENCARGADO ALMACEN</t>
  </si>
  <si>
    <t>SECCION DE ALMACEN Y SUMINISTRO</t>
  </si>
  <si>
    <t>FAUSTO FLORES FELIPE</t>
  </si>
  <si>
    <t>SECRETARIO (A)</t>
  </si>
  <si>
    <t>DEPARTAMENTO DE TECNOLOGIA DE LA INFORMACION Y COMUNICACION</t>
  </si>
  <si>
    <t xml:space="preserve">GLORIA TERESA NAVRAHTILOVA VASQUEZ </t>
  </si>
  <si>
    <t>SOPORTE TECNICO</t>
  </si>
  <si>
    <t>TESORERIA NACIONAL</t>
  </si>
  <si>
    <t>LUIS DE JESUS DURAN HERNANDEZ</t>
  </si>
  <si>
    <t>Genero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</si>
  <si>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</si>
  <si>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</si>
  <si>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</si>
  <si>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</si>
  <si>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</si>
  <si>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</si>
  <si>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</si>
  <si>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</si>
  <si>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</si>
  <si>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Grupo</t>
  </si>
  <si>
    <t>Categoria Servidor</t>
  </si>
  <si>
    <t>DEPARTAMENTO</t>
  </si>
  <si>
    <t>Cargo</t>
  </si>
  <si>
    <t>Nombre</t>
  </si>
  <si>
    <t>No.</t>
  </si>
  <si>
    <t xml:space="preserve">   NÓMINA DEL TRAMITES DE PENSION,  MES DE AGOSTO 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</si>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</sst>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126999</xdr:colOff>
      <xdr:row>0</xdr:row>
      <xdr:rowOff>0</xdr:rowOff>
    </xdr:from>
    <xdr:ext cx="3064783" cy="1390650"/>
    <xdr:pic>
      <xdr:nvPicPr>
        <xdr:cNvPr id="2" name="Imagen 1">
          <a:extLst>
            <a:ext uri="{FF2B5EF4-FFF2-40B4-BE49-F238E27FC236}">
              <a16:creationId xmlns:a16="http://schemas.microsoft.com/office/drawing/2014/main" xmlns="" id="{79A75A1E-421A-4808-AECC-A35CBA1E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9" y="0"/>
          <a:ext cx="3064783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4" workbookViewId="0">
      <selection activeCell="C7" sqref="C7"/>
    </sheetView>
  </sheetViews>
  <sheetFormatPr baseColWidth="10" defaultRowHeight="15" x14ac:dyDescent="0.25"/>
  <cols>
    <col min="2" max="2" width="35.85546875" customWidth="1"/>
    <col min="3" max="3" width="24.5703125" customWidth="1"/>
    <col min="4" max="4" width="14.42578125" customWidth="1"/>
  </cols>
  <sheetData>
    <row r="1" spans="1:17" ht="18.75" x14ac:dyDescent="0.3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 x14ac:dyDescent="0.3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6" customHeight="1" x14ac:dyDescent="0.3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31.5" customHeight="1" x14ac:dyDescent="0.3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8.5" customHeight="1" x14ac:dyDescent="0.25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3.25" customHeight="1" thickBot="1" x14ac:dyDescent="0.3">
      <c r="A6" s="11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9.5" x14ac:dyDescent="0.35">
      <c r="A7" s="10" t="s">
        <v>56</v>
      </c>
      <c r="B7" s="10" t="s">
        <v>55</v>
      </c>
      <c r="C7" s="10" t="s">
        <v>54</v>
      </c>
      <c r="D7" s="10" t="s">
        <v>53</v>
      </c>
      <c r="E7" s="10" t="s">
        <v>52</v>
      </c>
      <c r="F7" s="10" t="s">
        <v>51</v>
      </c>
      <c r="G7" s="10" t="s">
        <v>50</v>
      </c>
      <c r="H7" s="10" t="s">
        <v>49</v>
      </c>
      <c r="I7" s="10" t="s">
        <v>48</v>
      </c>
      <c r="J7" s="10" t="s">
        <v>47</v>
      </c>
      <c r="K7" s="10" t="s">
        <v>46</v>
      </c>
      <c r="L7" s="10" t="s">
        <v>45</v>
      </c>
      <c r="M7" s="10" t="s">
        <v>44</v>
      </c>
      <c r="N7" s="10" t="s">
        <v>43</v>
      </c>
      <c r="O7" s="10" t="s">
        <v>42</v>
      </c>
      <c r="P7" s="10" t="s">
        <v>41</v>
      </c>
      <c r="Q7" s="9"/>
    </row>
    <row r="8" spans="1:17" ht="39.75" customHeight="1" x14ac:dyDescent="0.25">
      <c r="A8" s="7">
        <v>1</v>
      </c>
      <c r="B8" s="7" t="s">
        <v>40</v>
      </c>
      <c r="C8" s="7" t="s">
        <v>39</v>
      </c>
      <c r="D8" s="7" t="s">
        <v>38</v>
      </c>
      <c r="E8" s="7" t="s">
        <v>6</v>
      </c>
      <c r="F8" s="7" t="s">
        <v>28</v>
      </c>
      <c r="G8" s="8">
        <v>35000</v>
      </c>
      <c r="H8" s="7">
        <v>0</v>
      </c>
      <c r="I8" s="8">
        <v>35000</v>
      </c>
      <c r="J8" s="8">
        <v>1004.5</v>
      </c>
      <c r="K8" s="7">
        <v>0</v>
      </c>
      <c r="L8" s="8">
        <v>1064</v>
      </c>
      <c r="M8" s="7">
        <v>25</v>
      </c>
      <c r="N8" s="8">
        <v>2093.5</v>
      </c>
      <c r="O8" s="8">
        <v>32906.5</v>
      </c>
      <c r="P8" s="7" t="s">
        <v>4</v>
      </c>
      <c r="Q8" s="6"/>
    </row>
    <row r="9" spans="1:17" ht="46.5" customHeight="1" x14ac:dyDescent="0.25">
      <c r="A9" s="7">
        <v>2</v>
      </c>
      <c r="B9" s="7" t="s">
        <v>37</v>
      </c>
      <c r="C9" s="7" t="s">
        <v>36</v>
      </c>
      <c r="D9" s="7" t="s">
        <v>35</v>
      </c>
      <c r="E9" s="7" t="s">
        <v>6</v>
      </c>
      <c r="F9" s="7" t="s">
        <v>24</v>
      </c>
      <c r="G9" s="8">
        <v>29161.13</v>
      </c>
      <c r="H9" s="7">
        <v>0</v>
      </c>
      <c r="I9" s="8">
        <v>29161.13</v>
      </c>
      <c r="J9" s="7">
        <v>836.92</v>
      </c>
      <c r="K9" s="7">
        <v>0</v>
      </c>
      <c r="L9" s="7">
        <v>886.5</v>
      </c>
      <c r="M9" s="7">
        <v>25</v>
      </c>
      <c r="N9" s="8">
        <v>1748.42</v>
      </c>
      <c r="O9" s="8">
        <v>27412.71</v>
      </c>
      <c r="P9" s="7" t="s">
        <v>10</v>
      </c>
      <c r="Q9" s="6"/>
    </row>
    <row r="10" spans="1:17" ht="41.25" customHeight="1" x14ac:dyDescent="0.25">
      <c r="A10" s="7">
        <v>3</v>
      </c>
      <c r="B10" s="7" t="s">
        <v>34</v>
      </c>
      <c r="C10" s="7" t="s">
        <v>33</v>
      </c>
      <c r="D10" s="7" t="s">
        <v>32</v>
      </c>
      <c r="E10" s="7" t="s">
        <v>6</v>
      </c>
      <c r="F10" s="7" t="s">
        <v>28</v>
      </c>
      <c r="G10" s="8">
        <v>30417.5</v>
      </c>
      <c r="H10" s="7">
        <v>0</v>
      </c>
      <c r="I10" s="8">
        <v>30417.5</v>
      </c>
      <c r="J10" s="7">
        <v>872.98</v>
      </c>
      <c r="K10" s="7">
        <v>0</v>
      </c>
      <c r="L10" s="7">
        <v>924.69</v>
      </c>
      <c r="M10" s="8">
        <v>1215.1199999999999</v>
      </c>
      <c r="N10" s="8">
        <v>3012.79</v>
      </c>
      <c r="O10" s="8">
        <v>27404.71</v>
      </c>
      <c r="P10" s="7" t="s">
        <v>4</v>
      </c>
      <c r="Q10" s="6"/>
    </row>
    <row r="11" spans="1:17" ht="33.75" customHeight="1" x14ac:dyDescent="0.25">
      <c r="A11" s="7">
        <v>4</v>
      </c>
      <c r="B11" s="7" t="s">
        <v>31</v>
      </c>
      <c r="C11" s="7" t="s">
        <v>30</v>
      </c>
      <c r="D11" s="7" t="s">
        <v>29</v>
      </c>
      <c r="E11" s="7" t="s">
        <v>6</v>
      </c>
      <c r="F11" s="7" t="s">
        <v>28</v>
      </c>
      <c r="G11" s="8">
        <v>52900</v>
      </c>
      <c r="H11" s="7">
        <v>0</v>
      </c>
      <c r="I11" s="8">
        <v>52900</v>
      </c>
      <c r="J11" s="8">
        <v>1518.23</v>
      </c>
      <c r="K11" s="8">
        <v>2263.29</v>
      </c>
      <c r="L11" s="8">
        <v>1608.16</v>
      </c>
      <c r="M11" s="8">
        <v>1525</v>
      </c>
      <c r="N11" s="8">
        <v>6914.68</v>
      </c>
      <c r="O11" s="8">
        <v>45985.32</v>
      </c>
      <c r="P11" s="7" t="s">
        <v>4</v>
      </c>
      <c r="Q11" s="6"/>
    </row>
    <row r="12" spans="1:17" ht="30.75" customHeight="1" x14ac:dyDescent="0.25">
      <c r="A12" s="7">
        <v>5</v>
      </c>
      <c r="B12" s="7" t="s">
        <v>27</v>
      </c>
      <c r="C12" s="7" t="s">
        <v>26</v>
      </c>
      <c r="D12" s="7" t="s">
        <v>25</v>
      </c>
      <c r="E12" s="7" t="s">
        <v>6</v>
      </c>
      <c r="F12" s="7" t="s">
        <v>24</v>
      </c>
      <c r="G12" s="8">
        <v>21821.25</v>
      </c>
      <c r="H12" s="7">
        <v>0</v>
      </c>
      <c r="I12" s="8">
        <v>21821.25</v>
      </c>
      <c r="J12" s="7">
        <v>626.27</v>
      </c>
      <c r="K12" s="7">
        <v>0</v>
      </c>
      <c r="L12" s="7">
        <v>663.37</v>
      </c>
      <c r="M12" s="7">
        <v>25</v>
      </c>
      <c r="N12" s="8">
        <v>1314.64</v>
      </c>
      <c r="O12" s="8">
        <v>20506.61</v>
      </c>
      <c r="P12" s="7" t="s">
        <v>10</v>
      </c>
      <c r="Q12" s="6"/>
    </row>
    <row r="13" spans="1:17" ht="34.5" customHeight="1" x14ac:dyDescent="0.25">
      <c r="A13" s="7">
        <v>6</v>
      </c>
      <c r="B13" s="7" t="s">
        <v>23</v>
      </c>
      <c r="C13" s="7" t="s">
        <v>22</v>
      </c>
      <c r="D13" s="7" t="s">
        <v>21</v>
      </c>
      <c r="E13" s="7" t="s">
        <v>6</v>
      </c>
      <c r="F13" s="7" t="s">
        <v>17</v>
      </c>
      <c r="G13" s="8">
        <v>119025</v>
      </c>
      <c r="H13" s="7">
        <v>0</v>
      </c>
      <c r="I13" s="8">
        <v>119025</v>
      </c>
      <c r="J13" s="8">
        <v>3416.02</v>
      </c>
      <c r="K13" s="8">
        <v>16580.52</v>
      </c>
      <c r="L13" s="8">
        <v>3618.36</v>
      </c>
      <c r="M13" s="8">
        <v>5025</v>
      </c>
      <c r="N13" s="8">
        <v>28639.9</v>
      </c>
      <c r="O13" s="8">
        <v>90385.1</v>
      </c>
      <c r="P13" s="7" t="s">
        <v>10</v>
      </c>
      <c r="Q13" s="6"/>
    </row>
    <row r="14" spans="1:17" ht="34.5" customHeight="1" x14ac:dyDescent="0.25">
      <c r="A14" s="7">
        <v>7</v>
      </c>
      <c r="B14" s="7" t="s">
        <v>20</v>
      </c>
      <c r="C14" s="7" t="s">
        <v>19</v>
      </c>
      <c r="D14" s="7" t="s">
        <v>18</v>
      </c>
      <c r="E14" s="7" t="s">
        <v>6</v>
      </c>
      <c r="F14" s="7" t="s">
        <v>17</v>
      </c>
      <c r="G14" s="8">
        <v>198375</v>
      </c>
      <c r="H14" s="7">
        <v>0</v>
      </c>
      <c r="I14" s="8">
        <v>198375</v>
      </c>
      <c r="J14" s="8">
        <v>5693.36</v>
      </c>
      <c r="K14" s="8">
        <v>35567.68</v>
      </c>
      <c r="L14" s="8">
        <v>4742.3999999999996</v>
      </c>
      <c r="M14" s="8">
        <v>1825</v>
      </c>
      <c r="N14" s="8">
        <v>47828.44</v>
      </c>
      <c r="O14" s="8">
        <v>150546.56</v>
      </c>
      <c r="P14" s="7" t="s">
        <v>4</v>
      </c>
      <c r="Q14" s="6"/>
    </row>
    <row r="15" spans="1:17" ht="32.25" customHeight="1" x14ac:dyDescent="0.25">
      <c r="A15" s="7">
        <v>8</v>
      </c>
      <c r="B15" s="7" t="s">
        <v>16</v>
      </c>
      <c r="C15" s="7" t="s">
        <v>15</v>
      </c>
      <c r="D15" s="7" t="s">
        <v>14</v>
      </c>
      <c r="E15" s="7" t="s">
        <v>6</v>
      </c>
      <c r="F15" s="7" t="s">
        <v>5</v>
      </c>
      <c r="G15" s="8">
        <v>85962.5</v>
      </c>
      <c r="H15" s="7">
        <v>0</v>
      </c>
      <c r="I15" s="8">
        <v>85962.5</v>
      </c>
      <c r="J15" s="8">
        <v>2467.12</v>
      </c>
      <c r="K15" s="8">
        <v>8803.4</v>
      </c>
      <c r="L15" s="8">
        <v>2613.2600000000002</v>
      </c>
      <c r="M15" s="7">
        <v>25</v>
      </c>
      <c r="N15" s="8">
        <v>13908.78</v>
      </c>
      <c r="O15" s="8">
        <v>72053.72</v>
      </c>
      <c r="P15" s="7" t="s">
        <v>4</v>
      </c>
      <c r="Q15" s="6"/>
    </row>
    <row r="16" spans="1:17" ht="32.25" customHeight="1" x14ac:dyDescent="0.25">
      <c r="A16" s="7">
        <v>9</v>
      </c>
      <c r="B16" s="7" t="s">
        <v>13</v>
      </c>
      <c r="C16" s="7" t="s">
        <v>12</v>
      </c>
      <c r="D16" s="7" t="s">
        <v>11</v>
      </c>
      <c r="E16" s="7" t="s">
        <v>6</v>
      </c>
      <c r="F16" s="7" t="s">
        <v>5</v>
      </c>
      <c r="G16" s="8">
        <v>46287.5</v>
      </c>
      <c r="H16" s="7">
        <v>0</v>
      </c>
      <c r="I16" s="8">
        <v>46287.5</v>
      </c>
      <c r="J16" s="8">
        <v>1328.45</v>
      </c>
      <c r="K16" s="8">
        <v>1330.04</v>
      </c>
      <c r="L16" s="8">
        <v>1407.14</v>
      </c>
      <c r="M16" s="8">
        <v>1025</v>
      </c>
      <c r="N16" s="8">
        <v>5090.63</v>
      </c>
      <c r="O16" s="8">
        <v>41196.870000000003</v>
      </c>
      <c r="P16" s="7" t="s">
        <v>10</v>
      </c>
      <c r="Q16" s="6"/>
    </row>
    <row r="17" spans="1:17" ht="33" customHeight="1" x14ac:dyDescent="0.25">
      <c r="A17" s="7">
        <v>10</v>
      </c>
      <c r="B17" s="7" t="s">
        <v>9</v>
      </c>
      <c r="C17" s="7" t="s">
        <v>8</v>
      </c>
      <c r="D17" s="7" t="s">
        <v>7</v>
      </c>
      <c r="E17" s="7" t="s">
        <v>6</v>
      </c>
      <c r="F17" s="7" t="s">
        <v>5</v>
      </c>
      <c r="G17" s="8">
        <v>72737.5</v>
      </c>
      <c r="H17" s="7">
        <v>0</v>
      </c>
      <c r="I17" s="8">
        <v>72737.5</v>
      </c>
      <c r="J17" s="8">
        <v>2087.5700000000002</v>
      </c>
      <c r="K17" s="8">
        <v>5883.62</v>
      </c>
      <c r="L17" s="8">
        <v>2211.2199999999998</v>
      </c>
      <c r="M17" s="8">
        <v>1025</v>
      </c>
      <c r="N17" s="8">
        <v>11207.41</v>
      </c>
      <c r="O17" s="8">
        <v>61530.09</v>
      </c>
      <c r="P17" s="7" t="s">
        <v>4</v>
      </c>
      <c r="Q17" s="6"/>
    </row>
    <row r="20" spans="1:17" ht="15.75" x14ac:dyDescent="0.25">
      <c r="C20" s="5"/>
      <c r="D20" s="5"/>
      <c r="E20" s="4"/>
      <c r="F20" s="3" t="s">
        <v>3</v>
      </c>
      <c r="G20" s="3" t="s">
        <v>2</v>
      </c>
    </row>
    <row r="21" spans="1:17" ht="15.75" x14ac:dyDescent="0.25">
      <c r="C21" s="5"/>
      <c r="D21" s="5"/>
      <c r="E21" s="4"/>
      <c r="F21" s="3">
        <v>184</v>
      </c>
      <c r="G21" s="2">
        <f>+SUM(G8:G17)</f>
        <v>691687.38</v>
      </c>
      <c r="H21" s="2">
        <f>+SUM(H8:H17)</f>
        <v>0</v>
      </c>
      <c r="I21" s="2">
        <f>+SUM(I8:I17)</f>
        <v>691687.38</v>
      </c>
      <c r="J21" s="2">
        <f>+SUM(J8:J17)</f>
        <v>19851.419999999998</v>
      </c>
      <c r="K21" s="2">
        <f>+SUM(K8:K17)</f>
        <v>70428.55</v>
      </c>
      <c r="L21" s="2">
        <f>+SUM(L8:L17)</f>
        <v>19739.100000000002</v>
      </c>
      <c r="M21" s="2">
        <f>+SUM(M8:M17)</f>
        <v>11740.119999999999</v>
      </c>
      <c r="N21" s="2">
        <f>+SUM(N8:N17)</f>
        <v>121759.19</v>
      </c>
      <c r="O21" s="2">
        <f>+SUM(O8:O17)</f>
        <v>569928.18999999994</v>
      </c>
    </row>
    <row r="22" spans="1:17" ht="15.75" x14ac:dyDescent="0.25">
      <c r="C22" s="5"/>
      <c r="D22" s="5"/>
      <c r="E22" s="4"/>
      <c r="F22" s="3"/>
      <c r="G22" s="2"/>
      <c r="H22" s="2"/>
      <c r="I22" s="2"/>
      <c r="J22" s="2"/>
      <c r="K22" s="2"/>
      <c r="L22" s="2"/>
      <c r="M22" s="2"/>
      <c r="N22" s="2"/>
      <c r="O22" s="2"/>
    </row>
    <row r="23" spans="1:17" ht="15.75" x14ac:dyDescent="0.25">
      <c r="C23" s="5"/>
      <c r="D23" s="5"/>
      <c r="E23" s="4"/>
      <c r="F23" s="3"/>
      <c r="G23" s="2"/>
      <c r="H23" s="2"/>
      <c r="I23" s="2"/>
      <c r="J23" s="2"/>
      <c r="K23" s="2"/>
      <c r="L23" s="2"/>
      <c r="M23" s="2"/>
      <c r="N23" s="2"/>
      <c r="O23" s="2"/>
    </row>
    <row r="24" spans="1:17" ht="15.75" x14ac:dyDescent="0.25">
      <c r="C24" s="5"/>
      <c r="D24" s="5"/>
      <c r="E24" s="4"/>
      <c r="F24" s="3"/>
      <c r="G24" s="3"/>
      <c r="H24" s="2"/>
    </row>
    <row r="25" spans="1:17" ht="18" x14ac:dyDescent="0.35">
      <c r="A25" s="1" t="s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4">
    <mergeCell ref="A5:Q5"/>
    <mergeCell ref="A6:Q6"/>
    <mergeCell ref="A25:Q25"/>
    <mergeCell ref="A26:Q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2021-12-21T15:28:47Z</dcterms:created>
  <dcterms:modified xsi:type="dcterms:W3CDTF">2021-12-21T15:29:38Z</dcterms:modified>
</cp:coreProperties>
</file>