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Tramite" sheetId="1" r:id="rId1"/>
  </sheets>
  <definedNames>
    <definedName name="_xlnm._FilterDatabase" localSheetId="0" hidden="1">Tramite!#REF!</definedName>
    <definedName name="_xlnm.Print_Area" localSheetId="0">Tramite!$A$1:$O$23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L17" i="1"/>
  <c r="M17" i="1"/>
  <c r="N17" i="1"/>
  <c r="O17" i="1"/>
</calcChain>
</file>

<file path=xl/sharedStrings.xml><?xml version="1.0" encoding="utf-8"?>
<sst xmlns="http://schemas.openxmlformats.org/spreadsheetml/2006/main" count="65" uniqueCount="47">
  <si>
    <t xml:space="preserve">Enc. Departamento de Recursos Humanos </t>
  </si>
  <si>
    <t xml:space="preserve">Lic. Lucy Belle Feliz Sánchez </t>
  </si>
  <si>
    <t xml:space="preserve">TOTAL GENERAL </t>
  </si>
  <si>
    <t>F</t>
  </si>
  <si>
    <t>TRAMITE DE PENSION</t>
  </si>
  <si>
    <t xml:space="preserve">ENC. DIVISION IMPLEMENTACION </t>
  </si>
  <si>
    <t>DIRECCIÓN DE NORMAS Y ATENCIÓN A LAS TES</t>
  </si>
  <si>
    <t>SILVIA ISABEL CORDERO PAULINO</t>
  </si>
  <si>
    <t>M</t>
  </si>
  <si>
    <t>DIRECTOR (A)</t>
  </si>
  <si>
    <t>DIRECCIÓN DE ADM. CUENTAS Y REG. FINANCI</t>
  </si>
  <si>
    <t>RAFAEL VENTURA</t>
  </si>
  <si>
    <t>MENSAJERO INTERNO</t>
  </si>
  <si>
    <t>DIRECCION ADMINISTRATIVA Y FINANCIERA</t>
  </si>
  <si>
    <t>MARIBEL GOMEZ</t>
  </si>
  <si>
    <t>ANALISTA</t>
  </si>
  <si>
    <t>DIRECCION DE ADMINISTRACION DE FONDOS</t>
  </si>
  <si>
    <t>JUDITH BELKIS OLIVARES LAJARA</t>
  </si>
  <si>
    <t xml:space="preserve">ENC. DIV. CUSTODIA VALORES Y </t>
  </si>
  <si>
    <t>DEPARTAMENTO DE ESPECIES TIMBRADAS</t>
  </si>
  <si>
    <t>JUAN ERNESTO RAMIREZ JAVIER</t>
  </si>
  <si>
    <t xml:space="preserve">ANALISTA AUTORIZACION CUENTA </t>
  </si>
  <si>
    <t>JOSE PEREZ ABREU</t>
  </si>
  <si>
    <t>SECRETARIO (A)</t>
  </si>
  <si>
    <t>DEPTO. TECNOLOGÍA DE LA INFORMACIÓN</t>
  </si>
  <si>
    <t xml:space="preserve">GLORIA TERESA NAVRAHTILOVA VASQUEZ </t>
  </si>
  <si>
    <t>ENCARGADO ALMACEN</t>
  </si>
  <si>
    <t>FAUSTO FLORES FELIPE</t>
  </si>
  <si>
    <t>SOPORTE TECNICO</t>
  </si>
  <si>
    <t>LUIS DE JESUS DURAN HERNANDEZ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</si>
  <si>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</si>
  <si>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</si>
  <si>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</si>
  <si>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</si>
  <si>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</si>
  <si>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</si>
  <si>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</si>
  <si>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</si>
  <si>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</si>
  <si>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</si>
  <si>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</si>
  <si>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</si>
  <si>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Direccion o Departamento</t>
  </si>
  <si>
    <t>Nombre</t>
  </si>
  <si>
    <t>NO</t>
  </si>
  <si>
    <t>NÓMINA PERSONAL EN TRÁMITE DE PENSIÓN, MES DE ENERO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</si>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</sst>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4" fontId="5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center"/>
    </xf>
    <xf numFmtId="43" fontId="7" fillId="3" borderId="1" xfId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975518</xdr:colOff>
      <xdr:row>0</xdr:row>
      <xdr:rowOff>50801</xdr:rowOff>
    </xdr:from>
    <xdr:ext cx="3453608" cy="1895475"/>
    <xdr:pic>
      <xdr:nvPicPr>
        <xdr:cNvPr id="2" name="Imagen 1">
          <a:extLst>
            <a:ext uri="{FF2B5EF4-FFF2-40B4-BE49-F238E27FC236}">
              <a16:creationId xmlns:a16="http://schemas.microsoft.com/office/drawing/2014/main" xmlns="" id="{CA1B7ECE-F28E-4EFE-8A62-6DA81C78B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968" y="50801"/>
          <a:ext cx="3453608" cy="1895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zoomScale="60" zoomScaleNormal="50" workbookViewId="0">
      <selection activeCell="A6" sqref="A6:O6"/>
    </sheetView>
  </sheetViews>
  <sheetFormatPr baseColWidth="10" defaultRowHeight="15" x14ac:dyDescent="0.25"/>
  <cols>
    <col min="1" max="1" width="6.42578125" style="2" bestFit="1" customWidth="1"/>
    <col min="2" max="2" width="53.28515625" style="1" bestFit="1" customWidth="1"/>
    <col min="3" max="3" width="57.28515625" style="1" bestFit="1" customWidth="1"/>
    <col min="4" max="4" width="35.140625" style="1" customWidth="1"/>
    <col min="5" max="5" width="28.28515625" style="1" bestFit="1" customWidth="1"/>
    <col min="6" max="6" width="13.5703125" style="2" customWidth="1"/>
    <col min="7" max="7" width="23" style="1" bestFit="1" customWidth="1"/>
    <col min="8" max="8" width="13" style="1" customWidth="1"/>
    <col min="9" max="9" width="23" style="1" bestFit="1" customWidth="1"/>
    <col min="10" max="13" width="20.85546875" style="1" bestFit="1" customWidth="1"/>
    <col min="14" max="15" width="23" style="1" bestFit="1" customWidth="1"/>
    <col min="16" max="16384" width="11.42578125" style="1"/>
  </cols>
  <sheetData>
    <row r="1" spans="1:15" x14ac:dyDescent="0.25">
      <c r="A1" s="32"/>
      <c r="B1" s="31"/>
      <c r="D1" s="31"/>
    </row>
    <row r="2" spans="1:15" x14ac:dyDescent="0.25">
      <c r="A2" s="30"/>
      <c r="B2" s="29"/>
      <c r="D2" s="28"/>
    </row>
    <row r="3" spans="1:15" ht="59.25" customHeight="1" x14ac:dyDescent="0.25">
      <c r="A3" s="27"/>
      <c r="B3" s="27"/>
      <c r="D3" s="27"/>
    </row>
    <row r="4" spans="1:15" s="7" customFormat="1" ht="75" customHeight="1" x14ac:dyDescent="0.3">
      <c r="A4" s="26"/>
      <c r="B4" s="26"/>
      <c r="D4" s="26"/>
      <c r="F4" s="8"/>
    </row>
    <row r="5" spans="1:15" s="7" customFormat="1" ht="20.100000000000001" customHeight="1" x14ac:dyDescent="0.3">
      <c r="A5" s="25" t="s">
        <v>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7" customFormat="1" ht="36" customHeight="1" x14ac:dyDescent="0.3">
      <c r="A6" s="25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6" customFormat="1" ht="64.5" customHeight="1" x14ac:dyDescent="0.4">
      <c r="A7" s="24" t="s">
        <v>44</v>
      </c>
      <c r="B7" s="23" t="s">
        <v>43</v>
      </c>
      <c r="C7" s="23" t="s">
        <v>42</v>
      </c>
      <c r="D7" s="23" t="s">
        <v>41</v>
      </c>
      <c r="E7" s="23" t="s">
        <v>40</v>
      </c>
      <c r="F7" s="23" t="s">
        <v>39</v>
      </c>
      <c r="G7" s="23" t="s">
        <v>38</v>
      </c>
      <c r="H7" s="23" t="s">
        <v>37</v>
      </c>
      <c r="I7" s="23" t="s">
        <v>36</v>
      </c>
      <c r="J7" s="23" t="s">
        <v>35</v>
      </c>
      <c r="K7" s="23" t="s">
        <v>34</v>
      </c>
      <c r="L7" s="23" t="s">
        <v>33</v>
      </c>
      <c r="M7" s="23" t="s">
        <v>32</v>
      </c>
      <c r="N7" s="23" t="s">
        <v>31</v>
      </c>
      <c r="O7" s="23" t="s">
        <v>30</v>
      </c>
    </row>
    <row r="8" spans="1:15" s="16" customFormat="1" ht="75" customHeight="1" x14ac:dyDescent="0.4">
      <c r="A8" s="20">
        <v>1</v>
      </c>
      <c r="B8" s="22" t="s">
        <v>29</v>
      </c>
      <c r="C8" s="22" t="s">
        <v>24</v>
      </c>
      <c r="D8" s="22" t="s">
        <v>28</v>
      </c>
      <c r="E8" s="22" t="s">
        <v>4</v>
      </c>
      <c r="F8" s="20" t="s">
        <v>8</v>
      </c>
      <c r="G8" s="21">
        <v>35000</v>
      </c>
      <c r="H8" s="22">
        <v>0</v>
      </c>
      <c r="I8" s="21">
        <v>35000</v>
      </c>
      <c r="J8" s="21">
        <v>1004.5</v>
      </c>
      <c r="K8" s="22">
        <v>0</v>
      </c>
      <c r="L8" s="21">
        <v>1064</v>
      </c>
      <c r="M8" s="22">
        <v>25</v>
      </c>
      <c r="N8" s="21">
        <v>2093.5</v>
      </c>
      <c r="O8" s="21">
        <v>32906.5</v>
      </c>
    </row>
    <row r="9" spans="1:15" s="16" customFormat="1" ht="75" customHeight="1" x14ac:dyDescent="0.4">
      <c r="A9" s="20">
        <v>2</v>
      </c>
      <c r="B9" s="22" t="s">
        <v>27</v>
      </c>
      <c r="C9" s="22" t="s">
        <v>13</v>
      </c>
      <c r="D9" s="22" t="s">
        <v>26</v>
      </c>
      <c r="E9" s="22" t="s">
        <v>4</v>
      </c>
      <c r="F9" s="20" t="s">
        <v>8</v>
      </c>
      <c r="G9" s="21">
        <v>30417.5</v>
      </c>
      <c r="H9" s="22">
        <v>0</v>
      </c>
      <c r="I9" s="21">
        <v>30417.5</v>
      </c>
      <c r="J9" s="22">
        <v>872.98</v>
      </c>
      <c r="K9" s="22">
        <v>0</v>
      </c>
      <c r="L9" s="22">
        <v>924.69</v>
      </c>
      <c r="M9" s="21">
        <v>1375.12</v>
      </c>
      <c r="N9" s="21">
        <v>3172.79</v>
      </c>
      <c r="O9" s="21">
        <v>27244.71</v>
      </c>
    </row>
    <row r="10" spans="1:15" s="16" customFormat="1" ht="75" customHeight="1" x14ac:dyDescent="0.4">
      <c r="A10" s="20">
        <v>3</v>
      </c>
      <c r="B10" s="22" t="s">
        <v>25</v>
      </c>
      <c r="C10" s="22" t="s">
        <v>24</v>
      </c>
      <c r="D10" s="22" t="s">
        <v>23</v>
      </c>
      <c r="E10" s="22" t="s">
        <v>4</v>
      </c>
      <c r="F10" s="20" t="s">
        <v>3</v>
      </c>
      <c r="G10" s="21">
        <v>29161.13</v>
      </c>
      <c r="H10" s="22">
        <v>0</v>
      </c>
      <c r="I10" s="21">
        <v>29161.13</v>
      </c>
      <c r="J10" s="22">
        <v>836.92</v>
      </c>
      <c r="K10" s="22">
        <v>0</v>
      </c>
      <c r="L10" s="22">
        <v>886.5</v>
      </c>
      <c r="M10" s="22">
        <v>25</v>
      </c>
      <c r="N10" s="21">
        <v>1748.42</v>
      </c>
      <c r="O10" s="21">
        <v>27412.71</v>
      </c>
    </row>
    <row r="11" spans="1:15" s="16" customFormat="1" ht="75" customHeight="1" x14ac:dyDescent="0.4">
      <c r="A11" s="20">
        <v>4</v>
      </c>
      <c r="B11" s="22" t="s">
        <v>22</v>
      </c>
      <c r="C11" s="22" t="s">
        <v>10</v>
      </c>
      <c r="D11" s="22" t="s">
        <v>21</v>
      </c>
      <c r="E11" s="22" t="s">
        <v>4</v>
      </c>
      <c r="F11" s="20" t="s">
        <v>8</v>
      </c>
      <c r="G11" s="21">
        <v>85962.5</v>
      </c>
      <c r="H11" s="22">
        <v>0</v>
      </c>
      <c r="I11" s="21">
        <v>85962.5</v>
      </c>
      <c r="J11" s="21">
        <v>2467.12</v>
      </c>
      <c r="K11" s="21">
        <v>8803.4</v>
      </c>
      <c r="L11" s="21">
        <v>2613.2600000000002</v>
      </c>
      <c r="M11" s="22">
        <v>25</v>
      </c>
      <c r="N11" s="21">
        <v>13908.78</v>
      </c>
      <c r="O11" s="21">
        <v>72053.72</v>
      </c>
    </row>
    <row r="12" spans="1:15" s="16" customFormat="1" ht="75" customHeight="1" x14ac:dyDescent="0.4">
      <c r="A12" s="20">
        <v>5</v>
      </c>
      <c r="B12" s="22" t="s">
        <v>20</v>
      </c>
      <c r="C12" s="22" t="s">
        <v>19</v>
      </c>
      <c r="D12" s="22" t="s">
        <v>18</v>
      </c>
      <c r="E12" s="22" t="s">
        <v>4</v>
      </c>
      <c r="F12" s="20" t="s">
        <v>8</v>
      </c>
      <c r="G12" s="21">
        <v>132250</v>
      </c>
      <c r="H12" s="22">
        <v>0</v>
      </c>
      <c r="I12" s="21">
        <v>132250</v>
      </c>
      <c r="J12" s="21">
        <v>3795.58</v>
      </c>
      <c r="K12" s="21">
        <v>19691.37</v>
      </c>
      <c r="L12" s="21">
        <v>4020.4</v>
      </c>
      <c r="M12" s="22">
        <v>25</v>
      </c>
      <c r="N12" s="21">
        <v>27532.35</v>
      </c>
      <c r="O12" s="21">
        <v>104717.65</v>
      </c>
    </row>
    <row r="13" spans="1:15" s="16" customFormat="1" ht="75" customHeight="1" x14ac:dyDescent="0.4">
      <c r="A13" s="20">
        <v>6</v>
      </c>
      <c r="B13" s="22" t="s">
        <v>17</v>
      </c>
      <c r="C13" s="22" t="s">
        <v>16</v>
      </c>
      <c r="D13" s="22" t="s">
        <v>15</v>
      </c>
      <c r="E13" s="22" t="s">
        <v>4</v>
      </c>
      <c r="F13" s="20" t="s">
        <v>3</v>
      </c>
      <c r="G13" s="21">
        <v>46287.5</v>
      </c>
      <c r="H13" s="22">
        <v>0</v>
      </c>
      <c r="I13" s="21">
        <v>46287.5</v>
      </c>
      <c r="J13" s="21">
        <v>1328.45</v>
      </c>
      <c r="K13" s="21">
        <v>1330.04</v>
      </c>
      <c r="L13" s="21">
        <v>1407.14</v>
      </c>
      <c r="M13" s="21">
        <v>1025</v>
      </c>
      <c r="N13" s="21">
        <v>5090.63</v>
      </c>
      <c r="O13" s="21">
        <v>41196.870000000003</v>
      </c>
    </row>
    <row r="14" spans="1:15" s="16" customFormat="1" ht="75" customHeight="1" x14ac:dyDescent="0.4">
      <c r="A14" s="20">
        <v>7</v>
      </c>
      <c r="B14" s="22" t="s">
        <v>14</v>
      </c>
      <c r="C14" s="22" t="s">
        <v>13</v>
      </c>
      <c r="D14" s="22" t="s">
        <v>12</v>
      </c>
      <c r="E14" s="22" t="s">
        <v>4</v>
      </c>
      <c r="F14" s="20" t="s">
        <v>3</v>
      </c>
      <c r="G14" s="21">
        <v>21821.25</v>
      </c>
      <c r="H14" s="22">
        <v>0</v>
      </c>
      <c r="I14" s="21">
        <v>21821.25</v>
      </c>
      <c r="J14" s="22">
        <v>626.27</v>
      </c>
      <c r="K14" s="22">
        <v>0</v>
      </c>
      <c r="L14" s="22">
        <v>663.37</v>
      </c>
      <c r="M14" s="22">
        <v>25</v>
      </c>
      <c r="N14" s="21">
        <v>1314.64</v>
      </c>
      <c r="O14" s="21">
        <v>20506.61</v>
      </c>
    </row>
    <row r="15" spans="1:15" s="16" customFormat="1" ht="75" customHeight="1" x14ac:dyDescent="0.4">
      <c r="A15" s="20">
        <v>8</v>
      </c>
      <c r="B15" s="22" t="s">
        <v>11</v>
      </c>
      <c r="C15" s="22" t="s">
        <v>10</v>
      </c>
      <c r="D15" s="22" t="s">
        <v>9</v>
      </c>
      <c r="E15" s="22" t="s">
        <v>4</v>
      </c>
      <c r="F15" s="20" t="s">
        <v>8</v>
      </c>
      <c r="G15" s="21">
        <v>198375</v>
      </c>
      <c r="H15" s="22">
        <v>0</v>
      </c>
      <c r="I15" s="21">
        <v>198375</v>
      </c>
      <c r="J15" s="21">
        <v>5693.36</v>
      </c>
      <c r="K15" s="21">
        <v>35567.68</v>
      </c>
      <c r="L15" s="21">
        <v>4742.3999999999996</v>
      </c>
      <c r="M15" s="21">
        <v>1825</v>
      </c>
      <c r="N15" s="21">
        <v>47828.44</v>
      </c>
      <c r="O15" s="21">
        <v>150546.56</v>
      </c>
    </row>
    <row r="16" spans="1:15" s="16" customFormat="1" ht="75" customHeight="1" thickBot="1" x14ac:dyDescent="0.45">
      <c r="A16" s="20">
        <v>9</v>
      </c>
      <c r="B16" s="18" t="s">
        <v>7</v>
      </c>
      <c r="C16" s="18" t="s">
        <v>6</v>
      </c>
      <c r="D16" s="18" t="s">
        <v>5</v>
      </c>
      <c r="E16" s="18" t="s">
        <v>4</v>
      </c>
      <c r="F16" s="19" t="s">
        <v>3</v>
      </c>
      <c r="G16" s="17">
        <v>119025</v>
      </c>
      <c r="H16" s="18">
        <v>0</v>
      </c>
      <c r="I16" s="17">
        <v>119025</v>
      </c>
      <c r="J16" s="17">
        <v>3416.02</v>
      </c>
      <c r="K16" s="17">
        <v>16580.52</v>
      </c>
      <c r="L16" s="17">
        <v>3618.36</v>
      </c>
      <c r="M16" s="17">
        <v>5025</v>
      </c>
      <c r="N16" s="17">
        <v>28639.9</v>
      </c>
      <c r="O16" s="17">
        <v>90385.1</v>
      </c>
    </row>
    <row r="17" spans="1:15" s="7" customFormat="1" ht="30" customHeight="1" thickBot="1" x14ac:dyDescent="0.35">
      <c r="A17" s="15" t="s">
        <v>2</v>
      </c>
      <c r="B17" s="15"/>
      <c r="C17" s="15"/>
      <c r="D17" s="15"/>
      <c r="E17" s="15"/>
      <c r="F17" s="15"/>
      <c r="G17" s="14">
        <f>SUM(G8:G16)</f>
        <v>698299.88</v>
      </c>
      <c r="H17" s="14">
        <f>SUM(H8:H16)</f>
        <v>0</v>
      </c>
      <c r="I17" s="14">
        <f>SUM(I8:I16)</f>
        <v>698299.88</v>
      </c>
      <c r="J17" s="14">
        <f>SUM(J8:J16)</f>
        <v>20041.2</v>
      </c>
      <c r="K17" s="14">
        <f>SUM(K8:K16)</f>
        <v>81973.009999999995</v>
      </c>
      <c r="L17" s="14">
        <f>SUM(L8:L16)</f>
        <v>19940.12</v>
      </c>
      <c r="M17" s="14">
        <f>SUM(M8:M16)</f>
        <v>9375.119999999999</v>
      </c>
      <c r="N17" s="14">
        <f>SUM(N8:N16)</f>
        <v>131329.44999999998</v>
      </c>
      <c r="O17" s="14">
        <f>SUM(O8:O16)</f>
        <v>566970.43000000005</v>
      </c>
    </row>
    <row r="18" spans="1:15" s="7" customFormat="1" ht="30" customHeight="1" x14ac:dyDescent="0.3">
      <c r="A18" s="8"/>
      <c r="E18" s="12"/>
      <c r="F18" s="13"/>
      <c r="I18" s="11"/>
      <c r="J18" s="11"/>
      <c r="K18" s="11"/>
      <c r="L18" s="11"/>
      <c r="M18" s="11"/>
      <c r="N18" s="11"/>
      <c r="O18" s="11"/>
    </row>
    <row r="19" spans="1:15" s="7" customFormat="1" ht="30" customHeight="1" x14ac:dyDescent="0.3">
      <c r="A19" s="8"/>
      <c r="E19" s="12"/>
      <c r="F19" s="2"/>
      <c r="G19" s="11"/>
      <c r="I19" s="11"/>
      <c r="J19" s="11"/>
      <c r="K19" s="11"/>
      <c r="L19" s="11"/>
      <c r="M19" s="11"/>
      <c r="N19" s="11"/>
      <c r="O19" s="11"/>
    </row>
    <row r="20" spans="1:15" s="7" customFormat="1" ht="30" customHeight="1" x14ac:dyDescent="0.3">
      <c r="A20" s="8"/>
      <c r="E20" s="12"/>
      <c r="F20" s="2"/>
      <c r="G20" s="11"/>
      <c r="I20" s="11"/>
      <c r="J20" s="11"/>
      <c r="K20" s="11"/>
      <c r="L20" s="11"/>
      <c r="M20" s="11"/>
      <c r="N20" s="11"/>
      <c r="O20" s="11"/>
    </row>
    <row r="21" spans="1:15" s="7" customFormat="1" ht="20.25" x14ac:dyDescent="0.3">
      <c r="A21" s="10"/>
      <c r="B21" s="9"/>
      <c r="D21" s="9"/>
      <c r="F21" s="8"/>
    </row>
    <row r="22" spans="1:15" s="7" customFormat="1" ht="25.5" x14ac:dyDescent="0.3">
      <c r="A22" s="6" t="s">
        <v>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5.5" x14ac:dyDescent="0.25">
      <c r="A23" s="6" t="s"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6" spans="1:15" s="4" customFormat="1" ht="24.95" customHeight="1" x14ac:dyDescent="0.25">
      <c r="A26" s="2"/>
      <c r="B26" s="1"/>
      <c r="C26" s="1"/>
      <c r="D26" s="1"/>
      <c r="F26" s="5"/>
    </row>
    <row r="154" spans="2:9" x14ac:dyDescent="0.25">
      <c r="B154" s="3"/>
      <c r="C154" s="3"/>
      <c r="E154" s="3"/>
      <c r="G154" s="3"/>
      <c r="H154" s="3"/>
      <c r="I154" s="3"/>
    </row>
    <row r="159" spans="2:9" x14ac:dyDescent="0.25">
      <c r="D159" s="3"/>
    </row>
    <row r="160" spans="2:9" x14ac:dyDescent="0.25">
      <c r="D160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</sheetData>
  <mergeCells count="5">
    <mergeCell ref="A5:O5"/>
    <mergeCell ref="A6:O6"/>
    <mergeCell ref="A17:F17"/>
    <mergeCell ref="A22:O22"/>
    <mergeCell ref="A23:O23"/>
  </mergeCells>
  <conditionalFormatting sqref="A7:O7">
    <cfRule type="duplicateValues" dxfId="0" priority="1"/>
  </conditionalFormatting>
  <pageMargins left="0.7" right="0.7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2022-02-07T12:54:36Z</dcterms:created>
  <dcterms:modified xsi:type="dcterms:W3CDTF">2022-02-07T12:55:22Z</dcterms:modified>
</cp:coreProperties>
</file>