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8" i="1" l="1"/>
</calcChain>
</file>

<file path=xl/sharedStrings.xml><?xml version="1.0" encoding="utf-8"?>
<sst xmlns="http://schemas.openxmlformats.org/spreadsheetml/2006/main" count="102" uniqueCount="76">
  <si>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</si>
  <si>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</si>
  <si>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</si>
  <si>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</si>
  <si>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</si>
  <si>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</si>
  <si>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</si>
  <si>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VIAMAR</t>
  </si>
  <si>
    <t>INVERSIONES MIGS SRL</t>
  </si>
  <si>
    <t>AGUA CRYSTAL</t>
  </si>
  <si>
    <t>LOGOMARCA</t>
  </si>
  <si>
    <t>VLARES SRL</t>
  </si>
  <si>
    <t>INDUSTRIAS BANILEJAS SAS</t>
  </si>
  <si>
    <r>
      <t xml:space="preserve">                                               Correspondiente al mes de ABRIL</t>
    </r>
    <r>
      <rPr>
        <b/>
        <u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del año </t>
    </r>
    <r>
      <rPr>
        <b/>
        <u/>
        <sz val="14"/>
        <rFont val="Arial"/>
        <family val="2"/>
      </rPr>
      <t>2015</t>
    </r>
  </si>
  <si>
    <t>MANT. VEHICULAR KIA SORRENTO P/EG-01808 PROPIEDAD DE LA INST</t>
  </si>
  <si>
    <t>MANT. VEHICULAR KIA SORRENTO P/G-316159 PROPIEDAD DE LA INST</t>
  </si>
  <si>
    <t>MANT. VEHICULAR HYUNDAI TUCSON P/EA-01271 PROPIEDAD DE LA INST</t>
  </si>
  <si>
    <t>SERVICIOS SISTEMA MOTRIZ A.M. SRL</t>
  </si>
  <si>
    <t>IMPRESIÓN DE STIKERS CON LOGO DE LA INSTITUCION</t>
  </si>
  <si>
    <t>GRUPO ASTRO SRL</t>
  </si>
  <si>
    <t>MANT. VEHICULAR TOYOTA PRADO P/O-0315</t>
  </si>
  <si>
    <t>GRUPO TECNICO AUTOMOTRIZ KCP</t>
  </si>
  <si>
    <t>MANT. VEHICULAR TOYOTA CAMRY P/EA-00971</t>
  </si>
  <si>
    <t>CENTRO DE SERVICIO AUTOMOTRIZ QUIROZ</t>
  </si>
  <si>
    <t>MANT. VEHICULAR TOYOTA  COSTAL P/EI00045</t>
  </si>
  <si>
    <t xml:space="preserve">REPARACION DE IMPRESORA HP M-4345 MF </t>
  </si>
  <si>
    <t>AMREICAN BUSINESS MACHINE SRL</t>
  </si>
  <si>
    <t>DAY PASS HOTEL PARADISUS RESORT EN SEMINARIO</t>
  </si>
  <si>
    <t>TURINTER S.A</t>
  </si>
  <si>
    <t>ADQ. DE EQUIPOS DE SEGURIDAD PARA USO DE LA INST</t>
  </si>
  <si>
    <t>SECURITY DEVELOPMENT CORPORATION SS</t>
  </si>
  <si>
    <t>ADQ. DE BOLETINES PARA USO DE LA INSTITUCION</t>
  </si>
  <si>
    <t>CALIDGRAF SRL</t>
  </si>
  <si>
    <t>IMPRESIÓN DE CERTIFICADOS BANNER GAFETES PARA USO DE TALLER G.F</t>
  </si>
  <si>
    <t>MANT. VEHICULAR HYUNDAI TUCSON G-127648</t>
  </si>
  <si>
    <t>PEDRO ALBERTO BELLIARD ANTONIO</t>
  </si>
  <si>
    <t>FUMIGACION DE BOVEDA DE LA INSTITUCION</t>
  </si>
  <si>
    <t>NB XPERTS PEST CONTROL SRL</t>
  </si>
  <si>
    <t>ADQ. DE PAQUETES DE CAFÉ</t>
  </si>
  <si>
    <t xml:space="preserve">ADQ. DE AGUA POTABLE </t>
  </si>
  <si>
    <t xml:space="preserve">ADQ. DE MATERIAL DE FERRETERIA </t>
  </si>
  <si>
    <t xml:space="preserve">FERRETERIA AMERICANA </t>
  </si>
  <si>
    <t>TARJETA DE PRESENTACION PARA USO DE LOS EMPLEADOS</t>
  </si>
  <si>
    <t>SOLUCIONADOS SRL</t>
  </si>
  <si>
    <t>IMPRESIÓN DE CARPETAS EN COVER 10 LAMINADOS</t>
  </si>
  <si>
    <t xml:space="preserve">IMPRESIÓN DE TARJETAS PRESENTACION </t>
  </si>
  <si>
    <t>CURSO-TALLER DE SERVICIO AL CLIENTE</t>
  </si>
  <si>
    <t>INSTITUTO CULTURAL DOMINICANO AM.</t>
  </si>
  <si>
    <t xml:space="preserve">MANT. VEHICULAR TOYOTA HIGTHILER </t>
  </si>
  <si>
    <t>MANT. VEHIVULAR TOYOTA LAND CRUISER</t>
  </si>
  <si>
    <t>MANT. LAVADO INTERIOR TOYOTA LAND CRUISER</t>
  </si>
  <si>
    <t>TOMAS GOMEZ CHECO</t>
  </si>
  <si>
    <t>ADQ. DE LICENCIAS DE OFFICE  2013 PARA USO DE LA INST</t>
  </si>
  <si>
    <t>MATTAR CONSULTING SRL</t>
  </si>
  <si>
    <t>ADQ. DE CORONA FLORAL PARA USO DE LA INSTITUCION</t>
  </si>
  <si>
    <t>CELAI GISELLE ABREU ARIAS</t>
  </si>
  <si>
    <t>MANT. VEHICULAR P/EL-05820</t>
  </si>
  <si>
    <t>ADQ. DE CORONA FLORAL PARA USO FUNERARIO</t>
  </si>
  <si>
    <t>CURSO DE SECRETARIO EJECUTIVO PARA EMPLEADO DE LA INST</t>
  </si>
  <si>
    <t>CENTRO DE TECNOLOGIA UNIVERSAL</t>
  </si>
  <si>
    <t>REP. FIRMADORA DE CHEQUES HEDNAN MODELO EDP-PLUS</t>
  </si>
  <si>
    <t>ALMUERZO DE SEMANA Y FINES DE SEMANA</t>
  </si>
  <si>
    <t>CONFECCION DE UNIFORMES PARA USO DE LOS EMPLEADOS</t>
  </si>
  <si>
    <t>D TONY FINA COSTURA</t>
  </si>
  <si>
    <t>SERVICIO DE CUSTODIA Y DEPOSITO DE ARCHIVO</t>
  </si>
  <si>
    <t>INVERSIONES TANAGRIA</t>
  </si>
  <si>
    <t xml:space="preserve">ADQ. CAJAS PARA ARCHIVOS </t>
  </si>
  <si>
    <t>ADQ. DE COMBUSTIBLE PARA USO DE LA INSTITUCION</t>
  </si>
  <si>
    <t>MANT. VEHICULAR KIA SORRENTO PROPIEDAD DE LA INSTITUCION</t>
  </si>
  <si>
    <t>MANT. VEHICULAR KIA SORRENTO</t>
  </si>
  <si>
    <t>IMPRESIÓN DE BOLETINES PARA USO DE LA ISNTITUCION</t>
  </si>
  <si>
    <t>ADQ. DE AIRE ACONDICIONADO PARA USO DE LA INSTITUCION</t>
  </si>
  <si>
    <t>VICTOR GARCIA AIRE ACONDICIONADO</t>
  </si>
  <si>
    <t>SERVICIOS TECNICOS REVISION DE SISTEMA ANTIVIRUS</t>
  </si>
  <si>
    <t>INTERPATH MRG CONSULTING GROUP SRL</t>
  </si>
  <si>
    <t>ANULADO-------ADQ. DE AIRE ACONDICIONADO PARA USO DE LA INSTITUCION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</si>
</sst>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[$-1540A]dd\-mmm\-yy;@"/>
    <numFmt numFmtId="166" formatCode="#,##0.00;[Red]#,##0.00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u/>
      <sz val="14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 wrapText="1"/>
    </xf>
    <xf numFmtId="164" fontId="6" fillId="4" borderId="5" xfId="0" applyNumberFormat="1" applyFont="1" applyFill="1" applyBorder="1" applyAlignment="1">
      <alignment horizontal="right"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2" borderId="0" xfId="0" applyFont="1" applyFill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5" fontId="8" fillId="2" borderId="10" xfId="0" applyNumberFormat="1" applyFont="1" applyFill="1" applyBorder="1" applyAlignment="1">
      <alignment horizontal="center" vertical="center" wrapText="1"/>
    </xf>
    <xf numFmtId="166" fontId="8" fillId="2" borderId="11" xfId="0" applyNumberFormat="1" applyFont="1" applyFill="1" applyBorder="1" applyAlignment="1">
      <alignment horizontal="right" vertical="center" wrapText="1"/>
    </xf>
    <xf numFmtId="164" fontId="8" fillId="2" borderId="11" xfId="1" applyFont="1" applyFill="1" applyBorder="1" applyAlignment="1">
      <alignment horizontal="right" vertical="center" wrapText="1"/>
    </xf>
    <xf numFmtId="165" fontId="8" fillId="2" borderId="12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164" fontId="8" fillId="2" borderId="14" xfId="1" applyFont="1" applyFill="1" applyBorder="1" applyAlignment="1">
      <alignment horizontal="right" vertical="center" wrapText="1"/>
    </xf>
    <xf numFmtId="164" fontId="8" fillId="2" borderId="15" xfId="1" applyFont="1" applyFill="1" applyBorder="1" applyAlignment="1">
      <alignment horizontal="right" vertical="center" wrapText="1"/>
    </xf>
    <xf numFmtId="0" fontId="0" fillId="0" borderId="4" xfId="0" applyBorder="1"/>
    <xf numFmtId="164" fontId="8" fillId="2" borderId="16" xfId="1" applyFont="1" applyFill="1" applyBorder="1" applyAlignment="1">
      <alignment horizontal="right" vertical="center" wrapText="1"/>
    </xf>
    <xf numFmtId="165" fontId="8" fillId="5" borderId="12" xfId="0" applyNumberFormat="1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164" fontId="8" fillId="5" borderId="16" xfId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E767E.B5DA42E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206827</xdr:colOff>
      <xdr:row>0</xdr:row>
      <xdr:rowOff>159206</xdr:rowOff>
    </xdr:from>
    <xdr:to>
      <xdr:col>2</xdr:col>
      <xdr:colOff>523875</xdr:colOff>
      <xdr:row>4</xdr:row>
      <xdr:rowOff>123826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6427" y="159206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219075</xdr:colOff>
      <xdr:row>1</xdr:row>
      <xdr:rowOff>66675</xdr:rowOff>
    </xdr:from>
    <xdr:to>
      <xdr:col>5</xdr:col>
      <xdr:colOff>2124075</xdr:colOff>
      <xdr:row>5</xdr:row>
      <xdr:rowOff>104775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7935575" y="552450"/>
          <a:ext cx="19050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1"/>
  <sheetViews>
    <sheetView tabSelected="1" workbookViewId="0">
      <selection activeCell="D60" sqref="D60"/>
    </sheetView>
  </sheetViews>
  <sheetFormatPr baseColWidth="10" defaultColWidth="9.140625" defaultRowHeight="15" x14ac:dyDescent="0.25"/>
  <cols>
    <col min="2" max="2" width="12" customWidth="1"/>
    <col min="3" max="3" width="13.28515625" customWidth="1"/>
    <col min="4" max="4" width="61.28515625" customWidth="1"/>
    <col min="5" max="5" width="33.5703125" customWidth="1"/>
    <col min="6" max="6" width="20" customWidth="1"/>
  </cols>
  <sheetData>
    <row r="1" spans="2:6" x14ac:dyDescent="0.25">
      <c r="B1" s="1"/>
      <c r="C1" s="1"/>
      <c r="D1" s="1"/>
      <c r="E1" s="1"/>
      <c r="F1" s="1"/>
    </row>
    <row r="2" spans="2:6" x14ac:dyDescent="0.25">
      <c r="B2" s="1"/>
      <c r="C2" s="1"/>
      <c r="D2" s="1"/>
      <c r="E2" s="1"/>
      <c r="F2" s="1"/>
    </row>
    <row r="3" spans="2:6" ht="18" x14ac:dyDescent="0.25">
      <c r="B3" s="1"/>
      <c r="C3" s="1"/>
      <c r="D3" s="2"/>
      <c r="E3" s="1"/>
      <c r="F3" s="3"/>
    </row>
    <row r="4" spans="2:6" x14ac:dyDescent="0.25">
      <c r="B4" s="4"/>
      <c r="C4" s="4"/>
      <c r="D4" s="4"/>
      <c r="E4" s="4"/>
      <c r="F4" s="4"/>
    </row>
    <row r="5" spans="2:6" ht="18" x14ac:dyDescent="0.25">
      <c r="B5" s="32" t="s">
        <v>0</v>
      </c>
      <c r="C5" s="32"/>
      <c r="D5" s="32"/>
      <c r="E5" s="32"/>
      <c r="F5" s="32"/>
    </row>
    <row r="6" spans="2:6" ht="18" x14ac:dyDescent="0.25">
      <c r="B6" s="5"/>
      <c r="C6" s="5"/>
      <c r="D6" s="5"/>
      <c r="E6" s="5"/>
      <c r="F6" s="5"/>
    </row>
    <row r="7" spans="2:6" ht="72" customHeight="1" thickBot="1" x14ac:dyDescent="0.3">
      <c r="B7" s="1"/>
      <c r="C7" s="14"/>
      <c r="D7" s="5" t="s">
        <v>13</v>
      </c>
      <c r="E7" s="6"/>
      <c r="F7" s="1"/>
    </row>
    <row r="8" spans="2:6" ht="15.75" x14ac:dyDescent="0.25">
      <c r="B8" s="33" t="s">
        <v>1</v>
      </c>
      <c r="C8" s="33" t="s">
        <v>2</v>
      </c>
      <c r="D8" s="16"/>
      <c r="E8" s="16"/>
      <c r="F8" s="17"/>
    </row>
    <row r="9" spans="2:6" ht="15.75" x14ac:dyDescent="0.25">
      <c r="B9" s="34"/>
      <c r="C9" s="34"/>
      <c r="D9" s="18" t="s">
        <v>3</v>
      </c>
      <c r="E9" s="18" t="s">
        <v>4</v>
      </c>
      <c r="F9" s="19" t="s">
        <v>5</v>
      </c>
    </row>
    <row r="10" spans="2:6" ht="47.25" customHeight="1" x14ac:dyDescent="0.25">
      <c r="B10" s="34"/>
      <c r="C10" s="34"/>
      <c r="D10" s="18"/>
      <c r="E10" s="18"/>
      <c r="F10" s="19"/>
    </row>
    <row r="11" spans="2:6" x14ac:dyDescent="0.25">
      <c r="B11" s="20">
        <v>42101</v>
      </c>
      <c r="C11" s="15">
        <v>78</v>
      </c>
      <c r="D11" s="15" t="s">
        <v>14</v>
      </c>
      <c r="E11" s="15" t="s">
        <v>7</v>
      </c>
      <c r="F11" s="21">
        <v>21264.47</v>
      </c>
    </row>
    <row r="12" spans="2:6" x14ac:dyDescent="0.25">
      <c r="B12" s="20">
        <v>42101</v>
      </c>
      <c r="C12" s="15">
        <v>79</v>
      </c>
      <c r="D12" s="15" t="s">
        <v>15</v>
      </c>
      <c r="E12" s="15" t="s">
        <v>7</v>
      </c>
      <c r="F12" s="21">
        <v>7699.5</v>
      </c>
    </row>
    <row r="13" spans="2:6" x14ac:dyDescent="0.25">
      <c r="B13" s="20">
        <v>42101</v>
      </c>
      <c r="C13" s="15">
        <v>80</v>
      </c>
      <c r="D13" s="15" t="s">
        <v>16</v>
      </c>
      <c r="E13" s="15" t="s">
        <v>17</v>
      </c>
      <c r="F13" s="21">
        <v>5553.08</v>
      </c>
    </row>
    <row r="14" spans="2:6" x14ac:dyDescent="0.25">
      <c r="B14" s="20">
        <v>42101</v>
      </c>
      <c r="C14" s="15">
        <v>81</v>
      </c>
      <c r="D14" s="15" t="s">
        <v>18</v>
      </c>
      <c r="E14" s="15" t="s">
        <v>19</v>
      </c>
      <c r="F14" s="21">
        <v>2743.5</v>
      </c>
    </row>
    <row r="15" spans="2:6" x14ac:dyDescent="0.25">
      <c r="B15" s="20">
        <v>42101</v>
      </c>
      <c r="C15" s="15">
        <v>82</v>
      </c>
      <c r="D15" s="15" t="s">
        <v>20</v>
      </c>
      <c r="E15" s="15" t="s">
        <v>21</v>
      </c>
      <c r="F15" s="22">
        <v>13010.47</v>
      </c>
    </row>
    <row r="16" spans="2:6" x14ac:dyDescent="0.25">
      <c r="B16" s="20">
        <v>42101</v>
      </c>
      <c r="C16" s="15">
        <v>83</v>
      </c>
      <c r="D16" s="15" t="s">
        <v>22</v>
      </c>
      <c r="E16" s="15" t="s">
        <v>23</v>
      </c>
      <c r="F16" s="22">
        <v>23659</v>
      </c>
    </row>
    <row r="17" spans="2:6" x14ac:dyDescent="0.25">
      <c r="B17" s="20">
        <v>42101</v>
      </c>
      <c r="C17" s="15">
        <v>84</v>
      </c>
      <c r="D17" s="15" t="s">
        <v>24</v>
      </c>
      <c r="E17" s="15" t="s">
        <v>23</v>
      </c>
      <c r="F17" s="22">
        <v>19470</v>
      </c>
    </row>
    <row r="18" spans="2:6" x14ac:dyDescent="0.25">
      <c r="B18" s="20">
        <v>42101</v>
      </c>
      <c r="C18" s="15">
        <v>85</v>
      </c>
      <c r="D18" s="15" t="s">
        <v>25</v>
      </c>
      <c r="E18" s="15" t="s">
        <v>26</v>
      </c>
      <c r="F18" s="22">
        <v>18679.400000000001</v>
      </c>
    </row>
    <row r="19" spans="2:6" x14ac:dyDescent="0.25">
      <c r="B19" s="20">
        <v>42101</v>
      </c>
      <c r="C19" s="15">
        <v>86</v>
      </c>
      <c r="D19" s="15" t="s">
        <v>27</v>
      </c>
      <c r="E19" s="15" t="s">
        <v>28</v>
      </c>
      <c r="F19" s="22">
        <v>45000</v>
      </c>
    </row>
    <row r="20" spans="2:6" x14ac:dyDescent="0.25">
      <c r="B20" s="20">
        <v>42102</v>
      </c>
      <c r="C20" s="15">
        <v>87</v>
      </c>
      <c r="D20" s="15" t="s">
        <v>29</v>
      </c>
      <c r="E20" s="15" t="s">
        <v>30</v>
      </c>
      <c r="F20" s="22">
        <v>46316.39</v>
      </c>
    </row>
    <row r="21" spans="2:6" x14ac:dyDescent="0.25">
      <c r="B21" s="20">
        <v>42102</v>
      </c>
      <c r="C21" s="15">
        <v>88</v>
      </c>
      <c r="D21" s="15" t="s">
        <v>29</v>
      </c>
      <c r="E21" s="15" t="s">
        <v>30</v>
      </c>
      <c r="F21" s="22">
        <v>48616</v>
      </c>
    </row>
    <row r="22" spans="2:6" x14ac:dyDescent="0.25">
      <c r="B22" s="20">
        <v>42102</v>
      </c>
      <c r="C22" s="15">
        <v>89</v>
      </c>
      <c r="D22" s="15" t="s">
        <v>31</v>
      </c>
      <c r="E22" s="15" t="s">
        <v>32</v>
      </c>
      <c r="F22" s="22">
        <v>8968</v>
      </c>
    </row>
    <row r="23" spans="2:6" x14ac:dyDescent="0.25">
      <c r="B23" s="20">
        <v>42102</v>
      </c>
      <c r="C23" s="15">
        <v>90</v>
      </c>
      <c r="D23" s="15" t="s">
        <v>33</v>
      </c>
      <c r="E23" s="15" t="s">
        <v>19</v>
      </c>
      <c r="F23" s="22">
        <v>11894.4</v>
      </c>
    </row>
    <row r="24" spans="2:6" x14ac:dyDescent="0.25">
      <c r="B24" s="20">
        <v>42102</v>
      </c>
      <c r="C24" s="15">
        <v>91</v>
      </c>
      <c r="D24" s="15" t="s">
        <v>27</v>
      </c>
      <c r="E24" s="15" t="s">
        <v>28</v>
      </c>
      <c r="F24" s="22">
        <v>15570</v>
      </c>
    </row>
    <row r="25" spans="2:6" x14ac:dyDescent="0.25">
      <c r="B25" s="20">
        <v>42102</v>
      </c>
      <c r="C25" s="15">
        <v>92</v>
      </c>
      <c r="D25" s="15" t="s">
        <v>34</v>
      </c>
      <c r="E25" s="15" t="s">
        <v>35</v>
      </c>
      <c r="F25" s="22">
        <v>23906.799999999999</v>
      </c>
    </row>
    <row r="26" spans="2:6" x14ac:dyDescent="0.25">
      <c r="B26" s="20">
        <v>42102</v>
      </c>
      <c r="C26" s="15">
        <v>93</v>
      </c>
      <c r="D26" s="15" t="s">
        <v>36</v>
      </c>
      <c r="E26" s="15" t="s">
        <v>37</v>
      </c>
      <c r="F26" s="22">
        <v>2000000</v>
      </c>
    </row>
    <row r="27" spans="2:6" x14ac:dyDescent="0.25">
      <c r="B27" s="20">
        <v>42103</v>
      </c>
      <c r="C27" s="15">
        <v>94</v>
      </c>
      <c r="D27" s="15" t="s">
        <v>38</v>
      </c>
      <c r="E27" s="15" t="s">
        <v>12</v>
      </c>
      <c r="F27" s="22">
        <v>14800.29</v>
      </c>
    </row>
    <row r="28" spans="2:6" x14ac:dyDescent="0.25">
      <c r="B28" s="20">
        <v>42103</v>
      </c>
      <c r="C28" s="15">
        <v>95</v>
      </c>
      <c r="D28" s="15" t="s">
        <v>39</v>
      </c>
      <c r="E28" s="15" t="s">
        <v>9</v>
      </c>
      <c r="F28" s="22">
        <v>20306</v>
      </c>
    </row>
    <row r="29" spans="2:6" x14ac:dyDescent="0.25">
      <c r="B29" s="23">
        <v>42103</v>
      </c>
      <c r="C29" s="24">
        <v>96</v>
      </c>
      <c r="D29" s="24" t="s">
        <v>40</v>
      </c>
      <c r="E29" s="24" t="s">
        <v>41</v>
      </c>
      <c r="F29" s="25">
        <v>4116.96</v>
      </c>
    </row>
    <row r="30" spans="2:6" x14ac:dyDescent="0.25">
      <c r="B30" s="23">
        <v>42103</v>
      </c>
      <c r="C30" s="24">
        <v>97</v>
      </c>
      <c r="D30" s="24" t="s">
        <v>18</v>
      </c>
      <c r="E30" s="24" t="s">
        <v>19</v>
      </c>
      <c r="F30" s="28">
        <v>2743.5</v>
      </c>
    </row>
    <row r="31" spans="2:6" x14ac:dyDescent="0.25">
      <c r="B31" s="23">
        <v>42103</v>
      </c>
      <c r="C31" s="24">
        <v>98</v>
      </c>
      <c r="D31" s="24" t="s">
        <v>42</v>
      </c>
      <c r="E31" s="24" t="s">
        <v>43</v>
      </c>
      <c r="F31" s="28">
        <v>2277.4</v>
      </c>
    </row>
    <row r="32" spans="2:6" x14ac:dyDescent="0.25">
      <c r="B32" s="23">
        <v>42103</v>
      </c>
      <c r="C32" s="24">
        <v>99</v>
      </c>
      <c r="D32" s="24" t="s">
        <v>44</v>
      </c>
      <c r="E32" s="24" t="s">
        <v>43</v>
      </c>
      <c r="F32" s="28">
        <v>56050</v>
      </c>
    </row>
    <row r="33" spans="2:6" x14ac:dyDescent="0.25">
      <c r="B33" s="23">
        <v>42103</v>
      </c>
      <c r="C33" s="24">
        <v>100</v>
      </c>
      <c r="D33" s="24" t="s">
        <v>45</v>
      </c>
      <c r="E33" s="24" t="s">
        <v>43</v>
      </c>
      <c r="F33" s="28">
        <v>6903</v>
      </c>
    </row>
    <row r="34" spans="2:6" x14ac:dyDescent="0.25">
      <c r="B34" s="23">
        <v>42103</v>
      </c>
      <c r="C34" s="24">
        <v>101</v>
      </c>
      <c r="D34" s="24" t="s">
        <v>40</v>
      </c>
      <c r="E34" s="24" t="s">
        <v>41</v>
      </c>
      <c r="F34" s="28">
        <v>8096.84</v>
      </c>
    </row>
    <row r="35" spans="2:6" x14ac:dyDescent="0.25">
      <c r="B35" s="23">
        <v>42103</v>
      </c>
      <c r="C35" s="24">
        <v>102</v>
      </c>
      <c r="D35" s="24" t="s">
        <v>29</v>
      </c>
      <c r="E35" s="24" t="s">
        <v>30</v>
      </c>
      <c r="F35" s="28">
        <v>89644.6</v>
      </c>
    </row>
    <row r="36" spans="2:6" x14ac:dyDescent="0.25">
      <c r="B36" s="23">
        <v>42103</v>
      </c>
      <c r="C36" s="24">
        <v>103</v>
      </c>
      <c r="D36" s="24" t="s">
        <v>29</v>
      </c>
      <c r="E36" s="24" t="s">
        <v>30</v>
      </c>
      <c r="F36" s="28">
        <v>53561.38</v>
      </c>
    </row>
    <row r="37" spans="2:6" x14ac:dyDescent="0.25">
      <c r="B37" s="23">
        <v>42107</v>
      </c>
      <c r="C37" s="24">
        <v>104</v>
      </c>
      <c r="D37" s="24" t="s">
        <v>46</v>
      </c>
      <c r="E37" s="24" t="s">
        <v>47</v>
      </c>
      <c r="F37" s="28">
        <v>6000</v>
      </c>
    </row>
    <row r="38" spans="2:6" x14ac:dyDescent="0.25">
      <c r="B38" s="23">
        <v>42107</v>
      </c>
      <c r="C38" s="24">
        <v>105</v>
      </c>
      <c r="D38" s="24" t="s">
        <v>48</v>
      </c>
      <c r="E38" s="24" t="s">
        <v>21</v>
      </c>
      <c r="F38" s="28">
        <v>3778.54</v>
      </c>
    </row>
    <row r="39" spans="2:6" x14ac:dyDescent="0.25">
      <c r="B39" s="23">
        <v>42107</v>
      </c>
      <c r="C39" s="24">
        <v>106</v>
      </c>
      <c r="D39" s="24" t="s">
        <v>49</v>
      </c>
      <c r="E39" s="24" t="s">
        <v>7</v>
      </c>
      <c r="F39" s="28">
        <v>6187</v>
      </c>
    </row>
    <row r="40" spans="2:6" x14ac:dyDescent="0.25">
      <c r="B40" s="23">
        <v>42107</v>
      </c>
      <c r="C40" s="24">
        <v>107</v>
      </c>
      <c r="D40" s="24" t="s">
        <v>50</v>
      </c>
      <c r="E40" s="24" t="s">
        <v>51</v>
      </c>
      <c r="F40" s="28">
        <v>4500</v>
      </c>
    </row>
    <row r="41" spans="2:6" x14ac:dyDescent="0.25">
      <c r="B41" s="23">
        <v>42114</v>
      </c>
      <c r="C41" s="24">
        <v>108</v>
      </c>
      <c r="D41" s="24" t="s">
        <v>52</v>
      </c>
      <c r="E41" s="24" t="s">
        <v>53</v>
      </c>
      <c r="F41" s="28">
        <v>1447081.2</v>
      </c>
    </row>
    <row r="42" spans="2:6" x14ac:dyDescent="0.25">
      <c r="B42" s="23">
        <v>42115</v>
      </c>
      <c r="C42" s="24">
        <v>109</v>
      </c>
      <c r="D42" s="24" t="s">
        <v>54</v>
      </c>
      <c r="E42" s="24" t="s">
        <v>55</v>
      </c>
      <c r="F42" s="28">
        <v>11800</v>
      </c>
    </row>
    <row r="43" spans="2:6" x14ac:dyDescent="0.25">
      <c r="B43" s="23">
        <v>42115</v>
      </c>
      <c r="C43" s="24">
        <v>110</v>
      </c>
      <c r="D43" s="24" t="s">
        <v>56</v>
      </c>
      <c r="E43" s="24" t="s">
        <v>51</v>
      </c>
      <c r="F43" s="28">
        <v>7749.97</v>
      </c>
    </row>
    <row r="44" spans="2:6" x14ac:dyDescent="0.25">
      <c r="B44" s="23">
        <v>42115</v>
      </c>
      <c r="C44" s="24">
        <v>111</v>
      </c>
      <c r="D44" s="24" t="s">
        <v>57</v>
      </c>
      <c r="E44" s="24" t="s">
        <v>55</v>
      </c>
      <c r="F44" s="28">
        <v>8260</v>
      </c>
    </row>
    <row r="45" spans="2:6" x14ac:dyDescent="0.25">
      <c r="B45" s="23">
        <v>42115</v>
      </c>
      <c r="C45" s="24">
        <v>112</v>
      </c>
      <c r="D45" s="24" t="s">
        <v>58</v>
      </c>
      <c r="E45" s="24" t="s">
        <v>59</v>
      </c>
      <c r="F45" s="28">
        <v>24600</v>
      </c>
    </row>
    <row r="46" spans="2:6" x14ac:dyDescent="0.25">
      <c r="B46" s="23">
        <v>42115</v>
      </c>
      <c r="C46" s="24">
        <v>113</v>
      </c>
      <c r="D46" s="24" t="s">
        <v>60</v>
      </c>
      <c r="E46" s="24" t="s">
        <v>10</v>
      </c>
      <c r="F46" s="28">
        <v>5310</v>
      </c>
    </row>
    <row r="47" spans="2:6" x14ac:dyDescent="0.25">
      <c r="B47" s="23">
        <v>42115</v>
      </c>
      <c r="C47" s="24">
        <v>114</v>
      </c>
      <c r="D47" s="24" t="s">
        <v>61</v>
      </c>
      <c r="E47" s="24" t="s">
        <v>11</v>
      </c>
      <c r="F47" s="28">
        <v>301914.8</v>
      </c>
    </row>
    <row r="48" spans="2:6" x14ac:dyDescent="0.25">
      <c r="B48" s="23">
        <v>42115</v>
      </c>
      <c r="C48" s="24">
        <v>115</v>
      </c>
      <c r="D48" s="24" t="s">
        <v>62</v>
      </c>
      <c r="E48" s="24" t="s">
        <v>63</v>
      </c>
      <c r="F48" s="28">
        <v>3366098.68</v>
      </c>
    </row>
    <row r="49" spans="2:7" x14ac:dyDescent="0.25">
      <c r="B49" s="23">
        <v>42117</v>
      </c>
      <c r="C49" s="24">
        <v>116</v>
      </c>
      <c r="D49" s="24" t="s">
        <v>64</v>
      </c>
      <c r="E49" s="24" t="s">
        <v>65</v>
      </c>
      <c r="F49" s="28">
        <v>531045.31000000006</v>
      </c>
    </row>
    <row r="50" spans="2:7" x14ac:dyDescent="0.25">
      <c r="B50" s="23">
        <v>42117</v>
      </c>
      <c r="C50" s="24">
        <v>117</v>
      </c>
      <c r="D50" s="24" t="s">
        <v>66</v>
      </c>
      <c r="E50" s="24" t="s">
        <v>65</v>
      </c>
      <c r="F50" s="28">
        <v>138768</v>
      </c>
    </row>
    <row r="51" spans="2:7" x14ac:dyDescent="0.25">
      <c r="B51" s="23">
        <v>42118</v>
      </c>
      <c r="C51" s="24">
        <v>118</v>
      </c>
      <c r="D51" s="24" t="s">
        <v>67</v>
      </c>
      <c r="E51" s="24" t="s">
        <v>8</v>
      </c>
      <c r="F51" s="28">
        <v>340000</v>
      </c>
    </row>
    <row r="52" spans="2:7" x14ac:dyDescent="0.25">
      <c r="B52" s="23">
        <v>42118</v>
      </c>
      <c r="C52" s="24">
        <v>119</v>
      </c>
      <c r="D52" s="24" t="s">
        <v>68</v>
      </c>
      <c r="E52" s="24" t="s">
        <v>7</v>
      </c>
      <c r="F52" s="28">
        <v>5902.86</v>
      </c>
    </row>
    <row r="53" spans="2:7" x14ac:dyDescent="0.25">
      <c r="B53" s="23">
        <v>42118</v>
      </c>
      <c r="C53" s="24">
        <v>120</v>
      </c>
      <c r="D53" s="24" t="s">
        <v>69</v>
      </c>
      <c r="E53" s="24" t="s">
        <v>7</v>
      </c>
      <c r="F53" s="28">
        <v>4509.37</v>
      </c>
    </row>
    <row r="54" spans="2:7" x14ac:dyDescent="0.25">
      <c r="B54" s="23">
        <v>42123</v>
      </c>
      <c r="C54" s="24">
        <v>121</v>
      </c>
      <c r="D54" s="24" t="s">
        <v>70</v>
      </c>
      <c r="E54" s="24" t="s">
        <v>32</v>
      </c>
      <c r="F54" s="28">
        <v>9912</v>
      </c>
    </row>
    <row r="55" spans="2:7" x14ac:dyDescent="0.25">
      <c r="B55" s="29">
        <v>42124</v>
      </c>
      <c r="C55" s="30">
        <v>122</v>
      </c>
      <c r="D55" s="30" t="s">
        <v>75</v>
      </c>
      <c r="E55" s="30" t="s">
        <v>41</v>
      </c>
      <c r="F55" s="31">
        <v>0</v>
      </c>
    </row>
    <row r="56" spans="2:7" x14ac:dyDescent="0.25">
      <c r="B56" s="23">
        <v>42124</v>
      </c>
      <c r="C56" s="24">
        <v>123</v>
      </c>
      <c r="D56" s="24" t="s">
        <v>71</v>
      </c>
      <c r="E56" s="24" t="s">
        <v>72</v>
      </c>
      <c r="F56" s="28">
        <v>46020</v>
      </c>
    </row>
    <row r="57" spans="2:7" x14ac:dyDescent="0.25">
      <c r="B57" s="20">
        <v>42124</v>
      </c>
      <c r="C57" s="15">
        <v>124</v>
      </c>
      <c r="D57" s="15" t="s">
        <v>73</v>
      </c>
      <c r="E57" s="15" t="s">
        <v>74</v>
      </c>
      <c r="F57" s="26">
        <v>63507.6</v>
      </c>
      <c r="G57" s="27"/>
    </row>
    <row r="58" spans="2:7" ht="33" x14ac:dyDescent="0.25">
      <c r="B58" s="7"/>
      <c r="C58" s="8" t="s">
        <v>6</v>
      </c>
      <c r="D58" s="8"/>
      <c r="E58" s="8"/>
      <c r="F58" s="11">
        <f>SUM(F11:F57)</f>
        <v>8903796.3099999987</v>
      </c>
    </row>
    <row r="59" spans="2:7" ht="17.25" thickBot="1" x14ac:dyDescent="0.3">
      <c r="B59" s="9"/>
      <c r="C59" s="10"/>
      <c r="D59" s="10"/>
      <c r="E59" s="10"/>
      <c r="F59" s="12"/>
    </row>
    <row r="60" spans="2:7" x14ac:dyDescent="0.25">
      <c r="F60" s="13"/>
    </row>
    <row r="61" spans="2:7" x14ac:dyDescent="0.25">
      <c r="F61" s="13"/>
    </row>
  </sheetData>
  <mergeCells count="3">
    <mergeCell ref="B5:F5"/>
    <mergeCell ref="B8:B10"/>
    <mergeCell ref="C8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2015-05-05T15:07:38Z</dcterms:modified>
</cp:coreProperties>
</file>