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1/PRESUPUESTO APROBADO DEL AÑO/"/>
    </mc:Choice>
  </mc:AlternateContent>
  <xr:revisionPtr revIDLastSave="0" documentId="8_{45BCB31E-583A-408A-9221-1F2B9AC89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<sst xmlns="http://schemas.openxmlformats.org/spreadsheetml/2006/main" count="293" uniqueCount="115">
  <si>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</si>
  <si>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</si>
  <si>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</si>
  <si>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</si>
  <si>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</si>
  <si>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</si>
  <si>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</si>
  <si>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</si>
  <si>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</si>
  <si>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</si>
  <si>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</si>
  <si>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</si>
  <si>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</si>
  <si>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</si>
  <si>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</si>
  <si>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</si>
  <si>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</si>
  <si>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</si>
  <si>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</si>
  <si>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</si>
  <si>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</si>
  <si>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</si>
  <si>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</si>
  <si>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</si>
  <si>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</si>
  <si>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</si>
  <si>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</si>
  <si>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</si>
  <si>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</si>
  <si>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</si>
  <si>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</si>
  <si>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</si>
  <si>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</si>
  <si>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</si>
  <si>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</si>
  <si>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</si>
  <si>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</si>
  <si>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</si>
  <si>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</si>
  <si>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</si>
  <si>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</si>
  <si>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</si>
  <si>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</si>
  <si>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</si>
  <si>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</si>
  <si>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</si>
  <si>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</si>
  <si>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</si>
  <si>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</si>
  <si>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</si>
  <si>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</si>
  <si>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</si>
  <si>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</si>
  <si>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</si>
  <si>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</si>
  <si>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</si>
  <si>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</si>
  <si>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</si>
  <si>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</si>
  <si>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</si>
  <si>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</si>
  <si>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</si>
  <si>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</si>
  <si>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</si>
  <si>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</si>
  <si>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</si>
  <si>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</si>
  <si>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</si>
  <si>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</si>
  <si>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</si>
  <si>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</si>
  <si>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</si>
  <si>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</si>
  <si>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</si>
  <si>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</si>
  <si>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</si>
  <si>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</si>
  <si>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</si>
  <si>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</si>
  <si>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</si>
  <si>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</si>
  <si>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</si>
  <si>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</si>
  <si>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</si>
  <si>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</si>
  <si>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</si>
  <si>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</si>
  <si>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</si>
  <si>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</si>
  <si>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</si>
  <si>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</si>
  <si>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</si>
  <si>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</si>
  <si>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</si>
  <si>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</si>
  <si>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</si>
  <si>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</si>
  <si>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</si>
  <si>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</si>
  <si>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</si>
  <si>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</si>
  <si>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</si>
  <si>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</si>
  <si>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</si>
  <si>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</si>
  <si>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</si>
  <si>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</si>
  <si>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</si>
  <si>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</si>
  <si>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</si>
  <si>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</si>
  <si>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Fuente: [Ejecución Presupuestaria al 31/01/2024-SIGEF]</t>
  </si>
  <si>
    <t>Fuente: [Ejecución Presupuestaria Mensual al 31/01/2024-SIGEF]</t>
  </si>
  <si>
    <t>Licda. Celeste Bautista L.</t>
  </si>
  <si>
    <t>Encargada Administrativa y Finaniera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</si>
</sst>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H65" sqref="H6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0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0</v>
      </c>
      <c r="F18" s="8"/>
    </row>
    <row r="19" spans="3:6" x14ac:dyDescent="0.25">
      <c r="C19" s="5" t="s">
        <v>8</v>
      </c>
      <c r="D19" s="25">
        <v>12620501</v>
      </c>
      <c r="E19" s="30">
        <v>0</v>
      </c>
      <c r="F19" s="8"/>
    </row>
    <row r="20" spans="3:6" x14ac:dyDescent="0.25">
      <c r="C20" s="5" t="s">
        <v>9</v>
      </c>
      <c r="D20" s="25">
        <v>585000</v>
      </c>
      <c r="E20" s="30">
        <v>500000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0</v>
      </c>
      <c r="F22" s="8"/>
    </row>
    <row r="23" spans="3:6" x14ac:dyDescent="0.25">
      <c r="C23" s="5" t="s">
        <v>12</v>
      </c>
      <c r="D23" s="25">
        <v>3306536</v>
      </c>
      <c r="E23" s="30">
        <v>0</v>
      </c>
    </row>
    <row r="24" spans="3:6" x14ac:dyDescent="0.25">
      <c r="C24" s="5" t="s">
        <v>13</v>
      </c>
      <c r="D24" s="25">
        <v>16398652</v>
      </c>
      <c r="E24" s="30">
        <v>0</v>
      </c>
    </row>
    <row r="25" spans="3:6" x14ac:dyDescent="0.25">
      <c r="C25" s="5" t="s">
        <v>14</v>
      </c>
      <c r="D25" s="25">
        <v>5379500</v>
      </c>
      <c r="E25" s="30">
        <v>0</v>
      </c>
    </row>
    <row r="26" spans="3:6" x14ac:dyDescent="0.25">
      <c r="C26" s="5" t="s">
        <v>15</v>
      </c>
      <c r="D26" s="25">
        <v>13006960</v>
      </c>
      <c r="E26" s="30">
        <v>-500000</v>
      </c>
    </row>
    <row r="27" spans="3:6" x14ac:dyDescent="0.25">
      <c r="C27" s="5" t="s">
        <v>16</v>
      </c>
      <c r="D27" s="25">
        <v>18987815</v>
      </c>
      <c r="E27" s="30">
        <v>0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0</v>
      </c>
    </row>
    <row r="31" spans="3:6" x14ac:dyDescent="0.25">
      <c r="C31" s="5" t="s">
        <v>20</v>
      </c>
      <c r="D31" s="25">
        <v>55070784</v>
      </c>
      <c r="E31" s="30">
        <v>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0</v>
      </c>
    </row>
    <row r="39" spans="3:5" x14ac:dyDescent="0.25">
      <c r="C39" s="5" t="s">
        <v>28</v>
      </c>
      <c r="D39" s="25">
        <v>75000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0</v>
      </c>
    </row>
    <row r="87" spans="3:5" x14ac:dyDescent="0.25">
      <c r="C87" t="s">
        <v>111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U22" sqref="U22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5" width="14.85546875" customWidth="1"/>
    <col min="6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0</v>
      </c>
      <c r="E11" s="31">
        <f>E12+E18+E28+E38+E55+E65+E70+E74</f>
        <v>20932341.579999998</v>
      </c>
      <c r="F11" s="31">
        <f>F12+F18+F28+F38+F55+F65+F70+F74</f>
        <v>0</v>
      </c>
      <c r="G11" s="31">
        <f t="shared" ref="G11:Q11" si="0">G12+G18+G28+G38+G55+G65+G70+G74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20932341.579999998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18492373.689999998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15665097.369999999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474950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2352326.3199999998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0</v>
      </c>
      <c r="E18" s="32">
        <f t="shared" ref="E18:P18" si="3">SUM(E19:E27)</f>
        <v>2364967.8899999997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2364967.8899999997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0</v>
      </c>
      <c r="E19" s="25">
        <v>195236.08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195236.08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500000</v>
      </c>
      <c r="E20" s="25">
        <v>492300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492300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0</v>
      </c>
      <c r="E22" s="25">
        <v>64298.61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64298.61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0</v>
      </c>
      <c r="E23" s="25">
        <v>28000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28000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0</v>
      </c>
      <c r="E24" s="25">
        <v>915694.11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915694.11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0</v>
      </c>
      <c r="E25" s="25">
        <v>30564.38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30564.38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-500000</v>
      </c>
      <c r="E26" s="25"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0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0</v>
      </c>
      <c r="E27" s="25">
        <v>638874.71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638874.71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0</v>
      </c>
      <c r="E28" s="32">
        <f t="shared" ref="E28:Q28" si="4">SUM(E29:E37)</f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0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0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0</v>
      </c>
      <c r="E30" s="25"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0</v>
      </c>
      <c r="E31" s="25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0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0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0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0</v>
      </c>
      <c r="E35" s="25"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0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0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0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75000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0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0</v>
      </c>
      <c r="E59" s="30"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0</v>
      </c>
      <c r="E63" s="30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0</v>
      </c>
      <c r="E86" s="37">
        <f>E11+E77</f>
        <v>20932341.579999998</v>
      </c>
      <c r="F86" s="37">
        <f>F11+F77</f>
        <v>0</v>
      </c>
      <c r="G86" s="37">
        <f t="shared" ref="G86:Q86" si="16">G11+G77</f>
        <v>0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20932341.579999998</v>
      </c>
    </row>
    <row r="87" spans="2:18" ht="15.75" thickBot="1" x14ac:dyDescent="0.3">
      <c r="B87" t="s">
        <v>112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113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114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8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2024-02-06T14:20:52Z</cp:lastPrinted>
  <dcterms:created xsi:type="dcterms:W3CDTF">2021-07-29T18:58:50Z</dcterms:created>
  <dcterms:modified xsi:type="dcterms:W3CDTF">2024-02-08T17:29:54Z</dcterms:modified>
</cp:coreProperties>
</file>