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5" windowWidth="14115" windowHeight="7995"/>
  </bookViews>
  <sheets>
    <sheet name="Hoja1" sheetId="1" r:id="rId1"/>
    <sheet name="Hoja6" sheetId="6" r:id="rId2"/>
  </sheets>
  <calcPr calcId="145621"/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<sst xmlns="http://schemas.openxmlformats.org/spreadsheetml/2006/main" count="275" uniqueCount="188">
  <si>
    <t>Fecha de Registro</t>
  </si>
  <si>
    <t>No. Contrato/Orden de compras</t>
  </si>
  <si>
    <t>Descripcion</t>
  </si>
  <si>
    <t>Proveedor</t>
  </si>
  <si>
    <r>
      <rPr>
        <b/>
        <sz val="10"/>
        <rFont val="Arial Black"/>
        <family val="2"/>
      </rPr>
      <t>Monto en RD$</t>
    </r>
    <r>
      <rPr>
        <b/>
        <sz val="10"/>
        <rFont val="Arial"/>
        <family val="2"/>
      </rPr>
      <t xml:space="preserve"> </t>
    </r>
  </si>
  <si>
    <t>AGUA CRYSTAL, SA</t>
  </si>
  <si>
    <t>VLARES, SRL</t>
  </si>
  <si>
    <t>INVERSIONES MIGS, SRL</t>
  </si>
  <si>
    <t>AMERICAN BUSINESS MACHINE, SRL (ABM)</t>
  </si>
  <si>
    <t>VIAMAR, SA</t>
  </si>
  <si>
    <t>CENTRO CUESTA NACIONAL, SAS</t>
  </si>
  <si>
    <t>Lista de compras y contrataciones Realizadas y Aprobadas</t>
  </si>
  <si>
    <t>SARAQUIB CORP, SRL</t>
  </si>
  <si>
    <t>208/2016</t>
  </si>
  <si>
    <t>209/2016</t>
  </si>
  <si>
    <t>210/2016</t>
  </si>
  <si>
    <t>211/2016</t>
  </si>
  <si>
    <t>212/2016</t>
  </si>
  <si>
    <t>213/2016</t>
  </si>
  <si>
    <t>214/2016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</si>
  <si>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</si>
  <si>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</si>
  <si>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</si>
  <si>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</si>
  <si>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</si>
  <si>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</si>
  <si>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</si>
  <si>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</si>
  <si>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</si>
  <si>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</si>
  <si>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</si>
  <si>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</si>
  <si>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</si>
  <si>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</si>
  <si>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</si>
  <si>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</si>
  <si>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</si>
  <si>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</si>
  <si>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FYG OFFICE SOLUTIONS, SRL</t>
  </si>
  <si>
    <t>HIMAL Y COMPAÑÍA, SAS</t>
  </si>
  <si>
    <t>WTV, WORLS TELEVISION, SRL</t>
  </si>
  <si>
    <t>INVERSIONES TANAGRIA, SRL</t>
  </si>
  <si>
    <t>DIGISI, SRL</t>
  </si>
  <si>
    <t>FERRETERIA AMERICANA, SAS</t>
  </si>
  <si>
    <t>BS SOLUTIONS, SRL</t>
  </si>
  <si>
    <t>BII DOMINICANA</t>
  </si>
  <si>
    <t>SOCIEDAD DE ABOGADOS LEON Y RAFUL , SRL (SALERA)</t>
  </si>
  <si>
    <t>CENTRO CUESTA, SAS</t>
  </si>
  <si>
    <t>INDUSTRIAS BANILEJAS, SAS</t>
  </si>
  <si>
    <t>LISTADO DE COMPRAS Y CONTRATACIONES REALIZADAS Y APROBADAS (JUNIO 2016).</t>
  </si>
  <si>
    <t xml:space="preserve">                                                 CORRESPONDIENTE AL MES DE JUNIO DEL AÑO 2016.</t>
  </si>
  <si>
    <t>PLAZA LAMA, SA</t>
  </si>
  <si>
    <t>CELIA GISELE ABREU ARIAS</t>
  </si>
  <si>
    <t>BELTRE DECORAUTO, SRL</t>
  </si>
  <si>
    <t>ADQ. DE CAFÉ MOLIDO PARA USO DE LA INSTITUCION</t>
  </si>
  <si>
    <t>SERVICIO DE RADIOCOMUNICACION PARA USO DE LA INSTITUCION</t>
  </si>
  <si>
    <t>546/2016</t>
  </si>
  <si>
    <t>547/2016</t>
  </si>
  <si>
    <t>548/2016</t>
  </si>
  <si>
    <t>550/2016</t>
  </si>
  <si>
    <t>551/2016</t>
  </si>
  <si>
    <t>552/2016</t>
  </si>
  <si>
    <t>553/2016</t>
  </si>
  <si>
    <t>554/2016</t>
  </si>
  <si>
    <t>555/2016</t>
  </si>
  <si>
    <t>556/2016</t>
  </si>
  <si>
    <t>557/2016</t>
  </si>
  <si>
    <t>558/2016</t>
  </si>
  <si>
    <t>559/2016</t>
  </si>
  <si>
    <t>560/2016</t>
  </si>
  <si>
    <t>561/2016</t>
  </si>
  <si>
    <t>562/2016</t>
  </si>
  <si>
    <t>563/2016</t>
  </si>
  <si>
    <t>566/2016</t>
  </si>
  <si>
    <t>567/2016</t>
  </si>
  <si>
    <t>568/2016</t>
  </si>
  <si>
    <t>569/2016</t>
  </si>
  <si>
    <t>570/2016</t>
  </si>
  <si>
    <t>571/2016</t>
  </si>
  <si>
    <t>572/2016</t>
  </si>
  <si>
    <t>573/2016</t>
  </si>
  <si>
    <t>574/2016</t>
  </si>
  <si>
    <t>575/2016</t>
  </si>
  <si>
    <t>576/2016</t>
  </si>
  <si>
    <t>578/2016</t>
  </si>
  <si>
    <t>579/2016</t>
  </si>
  <si>
    <t>580/2016</t>
  </si>
  <si>
    <t>582/2016</t>
  </si>
  <si>
    <t>583/2016</t>
  </si>
  <si>
    <t xml:space="preserve">   586/2016</t>
  </si>
  <si>
    <t xml:space="preserve">   587/2016</t>
  </si>
  <si>
    <t xml:space="preserve">   588/2016</t>
  </si>
  <si>
    <t xml:space="preserve">   589/2016</t>
  </si>
  <si>
    <t xml:space="preserve">     590/2016</t>
  </si>
  <si>
    <t xml:space="preserve">    591/2016</t>
  </si>
  <si>
    <t xml:space="preserve">        592/2016</t>
  </si>
  <si>
    <t xml:space="preserve">       593/2016</t>
  </si>
  <si>
    <t xml:space="preserve">       594/2016</t>
  </si>
  <si>
    <t xml:space="preserve">        595/2016</t>
  </si>
  <si>
    <t xml:space="preserve">       596/2016</t>
  </si>
  <si>
    <t xml:space="preserve">      597/2016</t>
  </si>
  <si>
    <t xml:space="preserve">     599/2016</t>
  </si>
  <si>
    <t xml:space="preserve">      600/2016</t>
  </si>
  <si>
    <t xml:space="preserve">     601/2016</t>
  </si>
  <si>
    <t xml:space="preserve">     602/2016</t>
  </si>
  <si>
    <t xml:space="preserve">     603/2016</t>
  </si>
  <si>
    <t xml:space="preserve">     604/2016</t>
  </si>
  <si>
    <t xml:space="preserve">     605/2016</t>
  </si>
  <si>
    <t xml:space="preserve">     606/2016</t>
  </si>
  <si>
    <t xml:space="preserve">     607/2016</t>
  </si>
  <si>
    <t xml:space="preserve">     609/2016</t>
  </si>
  <si>
    <t xml:space="preserve">     610/2016</t>
  </si>
  <si>
    <t xml:space="preserve">      612/2016</t>
  </si>
  <si>
    <t xml:space="preserve">      613/20116</t>
  </si>
  <si>
    <t xml:space="preserve">      614/2016</t>
  </si>
  <si>
    <t xml:space="preserve">     615/2016</t>
  </si>
  <si>
    <t>ADQ. DE CORONA FLORAL PARA MORTUORIO</t>
  </si>
  <si>
    <t>ADQ. DE BIZCOCHO PARA CONSUMO Y DE CAMUFLAJE</t>
  </si>
  <si>
    <t>ADQ. DE ARTICULOS VARIOS PARA FESTIVIDADES DE LA INSTITUCION</t>
  </si>
  <si>
    <t>ADQ. DE SELLOS AUTOTINTADOS R-30 Y FECHERO S-260</t>
  </si>
  <si>
    <t>ADQ. DE AGUA POTABLE PARA CONSUMO EN LA INSTITUCION</t>
  </si>
  <si>
    <t>ADQ. DE COMBUSTIBLE PARA VEHICULOS DE LA INSTITUCION</t>
  </si>
  <si>
    <t>ADQ. DE ESCOBILLAS DE LIMPIAVIDRIOS PARA VEHICULOS DE LA INSTITUCION</t>
  </si>
  <si>
    <t>ADQ DE ESCOBILLAS PARA VEHICULO USO DE LA INSTITUCION</t>
  </si>
  <si>
    <t>MANTE. Y REP. DE VEHICULOS DE LA INSTITUCION</t>
  </si>
  <si>
    <t>CAPACITACION DE RECLUTAMIENTO PARA CHOFER DE LA INSTITUCION</t>
  </si>
  <si>
    <t>ADQ. DE TONERS PARA USO DE LA INSTITUCION</t>
  </si>
  <si>
    <t>DETEC/ HUMO FOTOELECT. BASE E INSTALACION</t>
  </si>
  <si>
    <t>ADQ. DE MANUBRIO PARA PUERTA DE LA INSTITUCION</t>
  </si>
  <si>
    <t>ADQ. DE BATERIA PARA VEHICULOS DE LA INSTITUCION</t>
  </si>
  <si>
    <t>REPARACION DE IMPRESORA PARA USO DE LA INSTITUCION</t>
  </si>
  <si>
    <t>ADQ. DE AGUA POTABLE EN BOTELLITAS PARA USO DE LA INSTITUCION</t>
  </si>
  <si>
    <t>ADQ. DE SELLO COLOP TRANSPARENTE PARA USO DE LA INSTITUCION</t>
  </si>
  <si>
    <t>ADQ, DE RESPUESTOS DE CINTA PARA MAQUINA WIDMER</t>
  </si>
  <si>
    <t>ADQ. DE MEZCLA PARA TE FRIO USO DE LA INSTITUCION</t>
  </si>
  <si>
    <t>RESTAURACION DE FOTOGRAFIA Y ELABORACION PARA USO DE LA INSTITUCION</t>
  </si>
  <si>
    <t>ADQ. LEGALIZACION DE CONTRATOS PARA USO DE LA INSTITUCION</t>
  </si>
  <si>
    <t>ADQ. DE TE Y AZUCAR PARA USO DE LA INSTITUCION</t>
  </si>
  <si>
    <t>ADQ. DE AZUCAR CREMA PARA USO DE LA INSTITUCION</t>
  </si>
  <si>
    <t>ADQ. DE SUMINISTRO DE LIMPIEZA PARA USO DE LA INSTITUCION</t>
  </si>
  <si>
    <t>ADQ. DE PICADERAS PARA REUNION CON EL PAFI</t>
  </si>
  <si>
    <t>ADQ. DE CORTINAS BLACK OUT PARA USO DE LA INSTITUCION</t>
  </si>
  <si>
    <t>ADQ. DE PICADERAS PARA BRUNCH DE NAVIDAD</t>
  </si>
  <si>
    <t>AD. DE BATERIA PARA LA UNIDAD VEHICULAR DE LA INSTITUCION</t>
  </si>
  <si>
    <t>ADQ. DE MANGUERA PARA USO DE LA INSTITUCION</t>
  </si>
  <si>
    <t>CONTRATACION DE AGUINALDO NAVIDEÑO, ANIMADOR Y COMEDIANTE PARA USO DE LA INSTITUCION</t>
  </si>
  <si>
    <t>ADQ. DESAYUNO, ALMUERZO Y DECORACION PARA ACTIVIDAD DE LA INSTITUCION</t>
  </si>
  <si>
    <t>ADQ. DE BIZCOCHO PARA CONSUMO Y DE CAMUFLAJE DE LA INSTITUCION</t>
  </si>
  <si>
    <t>BIENVENIDA A LA NAVIDAD DE LA INSTITUCION</t>
  </si>
  <si>
    <t>IMPRESIÓN DE TARJETAS DE NAVIDAD PARA USO DE LA INSTITUCION</t>
  </si>
  <si>
    <t>ADQ. DE GOMAS PARA LA UNIDAD VEHICULAR DE LA INSTITUCION</t>
  </si>
  <si>
    <t>PAGO DEDUCIBLE MANTE. Y REP DE LA INSTITUCION</t>
  </si>
  <si>
    <t>ADQ. DE CARPETAS Y MOUSE PAD PARA USO DE LA INSTITUCION</t>
  </si>
  <si>
    <t>JARDIN NURIS FLOR, SRL</t>
  </si>
  <si>
    <t>ANAN GOURMET Y CATERING, SRL</t>
  </si>
  <si>
    <t>LOGOMARCA, SA</t>
  </si>
  <si>
    <t>PEOPLE GROUP DOMINICANA PGD, SRL</t>
  </si>
  <si>
    <t>CENTRO ESPECIALIZADO DE COMPUTACION</t>
  </si>
  <si>
    <t>SECURITY LAND, SRL</t>
  </si>
  <si>
    <t>COMPAÑÍA DISTRIBUIDORA DE MERCANCIAS DIVERSAS(CODEMCA) SRL</t>
  </si>
  <si>
    <t>TALLERES DE MECANICA VARGAS Y ASOCIADOS, SRL</t>
  </si>
  <si>
    <t>CENTRO AUTOMOTRIZ JAQUEZ, SRL</t>
  </si>
  <si>
    <t>GRUPO ASTRO, SRL</t>
  </si>
  <si>
    <t>MERCEDES MARIA TEJADA GARCIA</t>
  </si>
  <si>
    <t>VERTILUZ, SRL</t>
  </si>
  <si>
    <t>WTV WORLD TELEVISION, SRL</t>
  </si>
  <si>
    <t>BONDELIC, SRL</t>
  </si>
  <si>
    <t>DPA AUTO SERVISE, SRL</t>
  </si>
  <si>
    <t>TOTAL GENERAL:</t>
  </si>
  <si>
    <t xml:space="preserve">     624/2016</t>
  </si>
  <si>
    <t>ADQ. DE LEGALIZACION DE CONTRATOS PARA USO DE LA INSTITUCION</t>
  </si>
  <si>
    <t xml:space="preserve">     623/2016</t>
  </si>
  <si>
    <t>IMPRESIÓN DE BOLETINES INSTITUCIONAL CORRESPON. AL MES DE NOVIEMBRE 2016</t>
  </si>
  <si>
    <t>CALIDGRAF, SRL</t>
  </si>
  <si>
    <t xml:space="preserve">      622/2016</t>
  </si>
  <si>
    <t xml:space="preserve">     625/2016</t>
  </si>
  <si>
    <t xml:space="preserve">     626/2016</t>
  </si>
  <si>
    <t xml:space="preserve">     627/2016</t>
  </si>
  <si>
    <t xml:space="preserve">      629/2016</t>
  </si>
  <si>
    <t>ADQ. ELECTRODOMESTICOS PARA RIFA A EMPLEADOS DE LA INSTITUCION</t>
  </si>
  <si>
    <t>TOMAS GOMEZ CHECO</t>
  </si>
  <si>
    <t xml:space="preserve">      630/2016  </t>
  </si>
  <si>
    <t xml:space="preserve">     618/2016</t>
  </si>
  <si>
    <t xml:space="preserve">     621/2016</t>
  </si>
  <si>
    <t>ADQ. DE CAJA DE SEGURIDAD PARA USO DE LA INSTITUCION</t>
  </si>
  <si>
    <t>LA INNOVACION, SRL</t>
  </si>
  <si>
    <t>Descripción</t>
  </si>
  <si>
    <t>Correspondientes al mes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</si>
</sst>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b/>
      <sz val="10"/>
      <name val="Arial Black"/>
      <family val="2"/>
    </font>
    <font>
      <b/>
      <sz val="14"/>
      <color theme="6" tint="-0.249977111117893"/>
      <name val="Arial"/>
      <family val="2"/>
    </font>
    <font>
      <sz val="8"/>
      <color theme="1"/>
      <name val="Arial Narrow"/>
      <family val="2"/>
    </font>
    <font>
      <sz val="6"/>
      <color theme="1"/>
      <name val="Arial Narrow"/>
      <family val="2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Alignment="1">
      <alignment vertical="center"/>
    </xf>
    <xf numFmtId="0" fontId="3" fillId="0" borderId="1" xfId="0" applyFont="1" applyBorder="1"/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/>
    <xf numFmtId="0" fontId="8" fillId="0" borderId="0" xfId="0" applyFont="1"/>
    <xf numFmtId="0" fontId="6" fillId="0" borderId="4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10" fillId="0" borderId="2" xfId="0" applyFont="1" applyBorder="1"/>
    <xf numFmtId="0" fontId="0" fillId="0" borderId="6" xfId="0" applyBorder="1"/>
    <xf numFmtId="0" fontId="10" fillId="0" borderId="3" xfId="0" applyFont="1" applyBorder="1"/>
    <xf numFmtId="0" fontId="10" fillId="0" borderId="1" xfId="0" applyFont="1" applyFill="1" applyBorder="1"/>
    <xf numFmtId="0" fontId="10" fillId="0" borderId="3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4" fontId="11" fillId="3" borderId="6" xfId="0" applyNumberFormat="1" applyFont="1" applyFill="1" applyBorder="1" applyAlignment="1">
      <alignment horizontal="center"/>
    </xf>
    <xf numFmtId="8" fontId="0" fillId="3" borderId="2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138277</xdr:rowOff>
    </xdr:from>
    <xdr:to>
      <xdr:col>2</xdr:col>
      <xdr:colOff>419100</xdr:colOff>
      <xdr:row>4</xdr:row>
      <xdr:rowOff>9525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581025" y="138277"/>
          <a:ext cx="1714500" cy="709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2381250</xdr:colOff>
      <xdr:row>0</xdr:row>
      <xdr:rowOff>185902</xdr:rowOff>
    </xdr:from>
    <xdr:to>
      <xdr:col>4</xdr:col>
      <xdr:colOff>609600</xdr:colOff>
      <xdr:row>4</xdr:row>
      <xdr:rowOff>57150</xdr:rowOff>
    </xdr:to>
    <xdr:pic>
      <xdr:nvPicPr>
        <xdr:cNvPr id="4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9410700" y="185902"/>
          <a:ext cx="1714500" cy="709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28575</xdr:rowOff>
    </xdr:from>
    <xdr:to>
      <xdr:col>1</xdr:col>
      <xdr:colOff>733425</xdr:colOff>
      <xdr:row>5</xdr:row>
      <xdr:rowOff>133350</xdr:rowOff>
    </xdr:to>
    <xdr:pic>
      <xdr:nvPicPr>
        <xdr:cNvPr id="3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133350" y="409575"/>
          <a:ext cx="13620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topLeftCell="A61" workbookViewId="0">
      <selection sqref="A1:A1048576"/>
    </sheetView>
  </sheetViews>
  <sheetFormatPr baseColWidth="10" defaultRowHeight="15" x14ac:dyDescent="0.25"/>
  <cols>
    <col min="1" max="1" width="13.28515625" style="40" customWidth="1"/>
    <col min="2" max="2" width="14.85546875" style="40" customWidth="1"/>
    <col min="3" max="3" width="77.28515625" customWidth="1"/>
    <col min="4" max="4" width="52.28515625" customWidth="1"/>
    <col min="5" max="5" width="19.28515625" style="40" customWidth="1"/>
  </cols>
  <sheetData>
    <row r="1" spans="1:5" x14ac:dyDescent="0.25">
      <c r="A1" s="29"/>
      <c r="B1" s="29"/>
      <c r="C1" s="1"/>
      <c r="D1" s="1"/>
      <c r="E1" s="29"/>
    </row>
    <row r="2" spans="1:5" x14ac:dyDescent="0.25">
      <c r="A2" s="29"/>
      <c r="B2" s="29"/>
      <c r="C2" s="1"/>
      <c r="D2" s="1"/>
      <c r="E2" s="29"/>
    </row>
    <row r="3" spans="1:5" ht="18" x14ac:dyDescent="0.25">
      <c r="A3" s="27" t="s">
        <v>11</v>
      </c>
      <c r="B3" s="28"/>
      <c r="C3" s="28"/>
      <c r="D3" s="28"/>
      <c r="E3" s="28"/>
    </row>
    <row r="4" spans="1:5" ht="18" x14ac:dyDescent="0.25">
      <c r="A4" s="27" t="s">
        <v>187</v>
      </c>
      <c r="B4" s="27"/>
      <c r="C4" s="27"/>
      <c r="D4" s="27"/>
      <c r="E4" s="27"/>
    </row>
    <row r="5" spans="1:5" ht="18" x14ac:dyDescent="0.25">
      <c r="A5" s="27"/>
      <c r="B5" s="28"/>
      <c r="C5" s="28"/>
      <c r="D5" s="28"/>
      <c r="E5" s="28"/>
    </row>
    <row r="6" spans="1:5" x14ac:dyDescent="0.25">
      <c r="A6" s="22" t="s">
        <v>0</v>
      </c>
      <c r="B6" s="22" t="s">
        <v>1</v>
      </c>
      <c r="C6" s="23" t="s">
        <v>186</v>
      </c>
      <c r="D6" s="23" t="s">
        <v>3</v>
      </c>
      <c r="E6" s="22" t="s">
        <v>4</v>
      </c>
    </row>
    <row r="7" spans="1:5" x14ac:dyDescent="0.25">
      <c r="A7" s="22"/>
      <c r="B7" s="22"/>
      <c r="C7" s="24"/>
      <c r="D7" s="24"/>
      <c r="E7" s="22"/>
    </row>
    <row r="8" spans="1:5" x14ac:dyDescent="0.25">
      <c r="A8" s="22"/>
      <c r="B8" s="22"/>
      <c r="C8" s="24"/>
      <c r="D8" s="24"/>
      <c r="E8" s="22"/>
    </row>
    <row r="9" spans="1:5" x14ac:dyDescent="0.25">
      <c r="A9" s="4">
        <v>42705</v>
      </c>
      <c r="B9" s="4" t="s">
        <v>56</v>
      </c>
      <c r="C9" s="15" t="s">
        <v>116</v>
      </c>
      <c r="D9" s="12" t="s">
        <v>153</v>
      </c>
      <c r="E9" s="30">
        <v>4499.34</v>
      </c>
    </row>
    <row r="10" spans="1:5" x14ac:dyDescent="0.25">
      <c r="A10" s="4">
        <v>42705</v>
      </c>
      <c r="B10" s="5" t="s">
        <v>57</v>
      </c>
      <c r="C10" s="15" t="s">
        <v>117</v>
      </c>
      <c r="D10" s="12" t="s">
        <v>154</v>
      </c>
      <c r="E10" s="31">
        <v>38940</v>
      </c>
    </row>
    <row r="11" spans="1:5" x14ac:dyDescent="0.25">
      <c r="A11" s="4">
        <v>42706</v>
      </c>
      <c r="B11" s="5" t="s">
        <v>58</v>
      </c>
      <c r="C11" s="15" t="s">
        <v>116</v>
      </c>
      <c r="D11" s="12" t="s">
        <v>52</v>
      </c>
      <c r="E11" s="31">
        <v>8850</v>
      </c>
    </row>
    <row r="12" spans="1:5" x14ac:dyDescent="0.25">
      <c r="A12" s="4">
        <v>42706</v>
      </c>
      <c r="B12" s="5" t="s">
        <v>59</v>
      </c>
      <c r="C12" s="15" t="s">
        <v>118</v>
      </c>
      <c r="D12" s="12" t="s">
        <v>51</v>
      </c>
      <c r="E12" s="31">
        <v>11743.9</v>
      </c>
    </row>
    <row r="13" spans="1:5" x14ac:dyDescent="0.25">
      <c r="A13" s="4">
        <v>42709</v>
      </c>
      <c r="B13" s="5" t="s">
        <v>60</v>
      </c>
      <c r="C13" s="15" t="s">
        <v>119</v>
      </c>
      <c r="D13" s="12" t="s">
        <v>155</v>
      </c>
      <c r="E13" s="31">
        <v>2594.4</v>
      </c>
    </row>
    <row r="14" spans="1:5" x14ac:dyDescent="0.25">
      <c r="A14" s="4">
        <v>42709</v>
      </c>
      <c r="B14" s="5" t="s">
        <v>61</v>
      </c>
      <c r="C14" s="15" t="s">
        <v>120</v>
      </c>
      <c r="D14" s="12" t="s">
        <v>5</v>
      </c>
      <c r="E14" s="31">
        <v>1421</v>
      </c>
    </row>
    <row r="15" spans="1:5" x14ac:dyDescent="0.25">
      <c r="A15" s="4">
        <v>42709</v>
      </c>
      <c r="B15" s="5" t="s">
        <v>62</v>
      </c>
      <c r="C15" s="15" t="s">
        <v>121</v>
      </c>
      <c r="D15" s="12" t="s">
        <v>7</v>
      </c>
      <c r="E15" s="31">
        <v>340000</v>
      </c>
    </row>
    <row r="16" spans="1:5" x14ac:dyDescent="0.25">
      <c r="A16" s="4">
        <v>42709</v>
      </c>
      <c r="B16" s="5" t="s">
        <v>63</v>
      </c>
      <c r="C16" s="15" t="s">
        <v>122</v>
      </c>
      <c r="D16" s="12" t="s">
        <v>53</v>
      </c>
      <c r="E16" s="31">
        <v>900.01</v>
      </c>
    </row>
    <row r="17" spans="1:5" x14ac:dyDescent="0.25">
      <c r="A17" s="4">
        <v>42709</v>
      </c>
      <c r="B17" s="11" t="s">
        <v>64</v>
      </c>
      <c r="C17" s="15" t="s">
        <v>123</v>
      </c>
      <c r="D17" s="12" t="s">
        <v>53</v>
      </c>
      <c r="E17" s="31">
        <v>900.01</v>
      </c>
    </row>
    <row r="18" spans="1:5" x14ac:dyDescent="0.25">
      <c r="A18" s="4">
        <v>42709</v>
      </c>
      <c r="B18" s="5" t="s">
        <v>65</v>
      </c>
      <c r="C18" s="15" t="s">
        <v>124</v>
      </c>
      <c r="D18" s="12" t="s">
        <v>9</v>
      </c>
      <c r="E18" s="31">
        <v>906.31</v>
      </c>
    </row>
    <row r="19" spans="1:5" x14ac:dyDescent="0.25">
      <c r="A19" s="4">
        <v>42709</v>
      </c>
      <c r="B19" s="5" t="s">
        <v>66</v>
      </c>
      <c r="C19" s="15" t="s">
        <v>125</v>
      </c>
      <c r="D19" s="15" t="s">
        <v>156</v>
      </c>
      <c r="E19" s="31">
        <v>33630</v>
      </c>
    </row>
    <row r="20" spans="1:5" x14ac:dyDescent="0.25">
      <c r="A20" s="4">
        <v>42710</v>
      </c>
      <c r="B20" s="5" t="s">
        <v>67</v>
      </c>
      <c r="C20" s="15" t="s">
        <v>126</v>
      </c>
      <c r="D20" s="15" t="s">
        <v>157</v>
      </c>
      <c r="E20" s="31">
        <v>264965.40999999997</v>
      </c>
    </row>
    <row r="21" spans="1:5" x14ac:dyDescent="0.25">
      <c r="A21" s="4">
        <v>42711</v>
      </c>
      <c r="B21" s="5" t="s">
        <v>68</v>
      </c>
      <c r="C21" s="15" t="s">
        <v>55</v>
      </c>
      <c r="D21" s="15" t="s">
        <v>158</v>
      </c>
      <c r="E21" s="31">
        <v>13920</v>
      </c>
    </row>
    <row r="22" spans="1:5" x14ac:dyDescent="0.25">
      <c r="A22" s="4">
        <v>42711</v>
      </c>
      <c r="B22" s="5" t="s">
        <v>69</v>
      </c>
      <c r="C22" s="15" t="s">
        <v>55</v>
      </c>
      <c r="D22" s="15" t="s">
        <v>158</v>
      </c>
      <c r="E22" s="31">
        <v>13920</v>
      </c>
    </row>
    <row r="23" spans="1:5" x14ac:dyDescent="0.25">
      <c r="A23" s="4">
        <v>42711</v>
      </c>
      <c r="B23" s="5" t="s">
        <v>70</v>
      </c>
      <c r="C23" s="15" t="s">
        <v>55</v>
      </c>
      <c r="D23" s="15" t="s">
        <v>158</v>
      </c>
      <c r="E23" s="31">
        <v>13920</v>
      </c>
    </row>
    <row r="24" spans="1:5" x14ac:dyDescent="0.25">
      <c r="A24" s="4">
        <v>42711</v>
      </c>
      <c r="B24" s="5" t="s">
        <v>71</v>
      </c>
      <c r="C24" s="15" t="s">
        <v>55</v>
      </c>
      <c r="D24" s="15" t="s">
        <v>158</v>
      </c>
      <c r="E24" s="31">
        <v>13920</v>
      </c>
    </row>
    <row r="25" spans="1:5" x14ac:dyDescent="0.25">
      <c r="A25" s="4">
        <v>42711</v>
      </c>
      <c r="B25" s="5" t="s">
        <v>72</v>
      </c>
      <c r="C25" s="15" t="s">
        <v>55</v>
      </c>
      <c r="D25" s="15" t="s">
        <v>158</v>
      </c>
      <c r="E25" s="31">
        <v>13920</v>
      </c>
    </row>
    <row r="26" spans="1:5" x14ac:dyDescent="0.25">
      <c r="A26" s="4">
        <v>42711</v>
      </c>
      <c r="B26" s="5" t="s">
        <v>73</v>
      </c>
      <c r="C26" s="15" t="s">
        <v>127</v>
      </c>
      <c r="D26" s="15" t="s">
        <v>159</v>
      </c>
      <c r="E26" s="31">
        <v>78647</v>
      </c>
    </row>
    <row r="27" spans="1:5" x14ac:dyDescent="0.25">
      <c r="A27" s="4">
        <v>42712</v>
      </c>
      <c r="B27" s="5" t="s">
        <v>74</v>
      </c>
      <c r="C27" s="15" t="s">
        <v>128</v>
      </c>
      <c r="D27" s="15" t="s">
        <v>160</v>
      </c>
      <c r="E27" s="31">
        <v>14974.2</v>
      </c>
    </row>
    <row r="28" spans="1:5" x14ac:dyDescent="0.25">
      <c r="A28" s="4">
        <v>42712</v>
      </c>
      <c r="B28" s="5" t="s">
        <v>75</v>
      </c>
      <c r="C28" s="15" t="s">
        <v>124</v>
      </c>
      <c r="D28" s="15" t="s">
        <v>160</v>
      </c>
      <c r="E28" s="31">
        <v>86612</v>
      </c>
    </row>
    <row r="29" spans="1:5" x14ac:dyDescent="0.25">
      <c r="A29" s="4">
        <v>42712</v>
      </c>
      <c r="B29" s="5" t="s">
        <v>76</v>
      </c>
      <c r="C29" s="15" t="s">
        <v>124</v>
      </c>
      <c r="D29" s="15" t="s">
        <v>160</v>
      </c>
      <c r="E29" s="31">
        <v>56675.4</v>
      </c>
    </row>
    <row r="30" spans="1:5" x14ac:dyDescent="0.25">
      <c r="A30" s="4">
        <v>42712</v>
      </c>
      <c r="B30" s="5" t="s">
        <v>77</v>
      </c>
      <c r="C30" s="15" t="s">
        <v>129</v>
      </c>
      <c r="D30" s="15" t="s">
        <v>161</v>
      </c>
      <c r="E30" s="31">
        <v>8800</v>
      </c>
    </row>
    <row r="31" spans="1:5" x14ac:dyDescent="0.25">
      <c r="A31" s="4">
        <v>42712</v>
      </c>
      <c r="B31" s="5" t="s">
        <v>78</v>
      </c>
      <c r="C31" s="15" t="s">
        <v>124</v>
      </c>
      <c r="D31" s="15" t="s">
        <v>160</v>
      </c>
      <c r="E31" s="31">
        <v>12419.5</v>
      </c>
    </row>
    <row r="32" spans="1:5" x14ac:dyDescent="0.25">
      <c r="A32" s="4">
        <v>42712</v>
      </c>
      <c r="B32" s="5" t="s">
        <v>79</v>
      </c>
      <c r="C32" s="15" t="s">
        <v>124</v>
      </c>
      <c r="D32" s="15" t="s">
        <v>160</v>
      </c>
      <c r="E32" s="31">
        <v>87319.06</v>
      </c>
    </row>
    <row r="33" spans="1:6" x14ac:dyDescent="0.25">
      <c r="A33" s="4">
        <v>42712</v>
      </c>
      <c r="B33" s="5" t="s">
        <v>80</v>
      </c>
      <c r="C33" s="15" t="s">
        <v>54</v>
      </c>
      <c r="D33" s="15" t="s">
        <v>48</v>
      </c>
      <c r="E33" s="31">
        <v>15199.71</v>
      </c>
    </row>
    <row r="34" spans="1:6" x14ac:dyDescent="0.25">
      <c r="A34" s="4">
        <v>42712</v>
      </c>
      <c r="B34" s="5" t="s">
        <v>81</v>
      </c>
      <c r="C34" s="15" t="s">
        <v>130</v>
      </c>
      <c r="D34" s="15" t="s">
        <v>8</v>
      </c>
      <c r="E34" s="31">
        <v>22547.439999999999</v>
      </c>
    </row>
    <row r="35" spans="1:6" x14ac:dyDescent="0.25">
      <c r="A35" s="4">
        <v>42713</v>
      </c>
      <c r="B35" s="10" t="s">
        <v>82</v>
      </c>
      <c r="C35" s="15" t="s">
        <v>120</v>
      </c>
      <c r="D35" s="15" t="s">
        <v>5</v>
      </c>
      <c r="E35" s="31">
        <v>27981</v>
      </c>
    </row>
    <row r="36" spans="1:6" x14ac:dyDescent="0.25">
      <c r="A36" s="4">
        <v>42713</v>
      </c>
      <c r="B36" s="10" t="s">
        <v>83</v>
      </c>
      <c r="C36" s="15" t="s">
        <v>131</v>
      </c>
      <c r="D36" s="15" t="s">
        <v>5</v>
      </c>
      <c r="E36" s="31">
        <v>5750</v>
      </c>
    </row>
    <row r="37" spans="1:6" x14ac:dyDescent="0.25">
      <c r="A37" s="4">
        <v>42718</v>
      </c>
      <c r="B37" s="10" t="s">
        <v>84</v>
      </c>
      <c r="C37" s="15" t="s">
        <v>132</v>
      </c>
      <c r="D37" s="15" t="s">
        <v>155</v>
      </c>
      <c r="E37" s="31">
        <v>2289.1999999999998</v>
      </c>
    </row>
    <row r="38" spans="1:6" x14ac:dyDescent="0.25">
      <c r="A38" s="4">
        <v>42718</v>
      </c>
      <c r="B38" s="10" t="s">
        <v>85</v>
      </c>
      <c r="C38" s="15" t="s">
        <v>133</v>
      </c>
      <c r="D38" s="15" t="s">
        <v>155</v>
      </c>
      <c r="E38" s="31">
        <v>3009</v>
      </c>
    </row>
    <row r="39" spans="1:6" x14ac:dyDescent="0.25">
      <c r="A39" s="4">
        <v>42718</v>
      </c>
      <c r="B39" s="10" t="s">
        <v>86</v>
      </c>
      <c r="C39" s="15" t="s">
        <v>134</v>
      </c>
      <c r="D39" s="15" t="s">
        <v>10</v>
      </c>
      <c r="E39" s="31">
        <v>1088.8599999999999</v>
      </c>
    </row>
    <row r="40" spans="1:6" x14ac:dyDescent="0.25">
      <c r="A40" s="4">
        <v>42718</v>
      </c>
      <c r="B40" s="5" t="s">
        <v>87</v>
      </c>
      <c r="C40" s="16" t="s">
        <v>124</v>
      </c>
      <c r="D40" s="15" t="s">
        <v>160</v>
      </c>
      <c r="E40" s="31">
        <v>61547.62</v>
      </c>
    </row>
    <row r="41" spans="1:6" x14ac:dyDescent="0.25">
      <c r="A41" s="43">
        <v>42719</v>
      </c>
      <c r="B41" s="5" t="s">
        <v>88</v>
      </c>
      <c r="C41" s="15" t="s">
        <v>135</v>
      </c>
      <c r="D41" s="15" t="s">
        <v>162</v>
      </c>
      <c r="E41" s="32">
        <v>4184.5</v>
      </c>
    </row>
    <row r="42" spans="1:6" x14ac:dyDescent="0.25">
      <c r="A42" s="44">
        <v>42719</v>
      </c>
      <c r="B42" s="13" t="s">
        <v>89</v>
      </c>
      <c r="C42" s="17" t="s">
        <v>136</v>
      </c>
      <c r="D42" s="17" t="s">
        <v>163</v>
      </c>
      <c r="E42" s="33">
        <v>30000.080000000002</v>
      </c>
    </row>
    <row r="43" spans="1:6" x14ac:dyDescent="0.25">
      <c r="A43" s="43">
        <v>42719</v>
      </c>
      <c r="B43" s="14" t="s">
        <v>90</v>
      </c>
      <c r="C43" s="15" t="s">
        <v>136</v>
      </c>
      <c r="D43" s="15" t="s">
        <v>163</v>
      </c>
      <c r="E43" s="32">
        <v>10000</v>
      </c>
    </row>
    <row r="44" spans="1:6" x14ac:dyDescent="0.25">
      <c r="A44" s="43">
        <v>42719</v>
      </c>
      <c r="B44" s="14" t="s">
        <v>91</v>
      </c>
      <c r="C44" s="15" t="s">
        <v>136</v>
      </c>
      <c r="D44" s="15" t="s">
        <v>163</v>
      </c>
      <c r="E44" s="32">
        <v>15000.01</v>
      </c>
    </row>
    <row r="45" spans="1:6" x14ac:dyDescent="0.25">
      <c r="A45" s="44">
        <v>42719</v>
      </c>
      <c r="B45" s="13" t="s">
        <v>92</v>
      </c>
      <c r="C45" s="17" t="s">
        <v>136</v>
      </c>
      <c r="D45" s="17" t="s">
        <v>163</v>
      </c>
      <c r="E45" s="33">
        <v>7500.02</v>
      </c>
    </row>
    <row r="46" spans="1:6" x14ac:dyDescent="0.25">
      <c r="A46" s="44">
        <v>42719</v>
      </c>
      <c r="B46" s="13" t="s">
        <v>93</v>
      </c>
      <c r="C46" s="17" t="s">
        <v>136</v>
      </c>
      <c r="D46" s="17" t="s">
        <v>163</v>
      </c>
      <c r="E46" s="33">
        <v>15000.01</v>
      </c>
    </row>
    <row r="47" spans="1:6" x14ac:dyDescent="0.25">
      <c r="A47" s="43">
        <v>42719</v>
      </c>
      <c r="B47" s="14" t="s">
        <v>94</v>
      </c>
      <c r="C47" s="15" t="s">
        <v>137</v>
      </c>
      <c r="D47" s="15" t="s">
        <v>10</v>
      </c>
      <c r="E47" s="32">
        <v>2951.81</v>
      </c>
    </row>
    <row r="48" spans="1:6" x14ac:dyDescent="0.25">
      <c r="A48" s="45">
        <v>42720</v>
      </c>
      <c r="B48" s="41" t="s">
        <v>95</v>
      </c>
      <c r="C48" s="19" t="s">
        <v>124</v>
      </c>
      <c r="D48" s="19" t="s">
        <v>9</v>
      </c>
      <c r="E48" s="34">
        <v>8653.0300000000007</v>
      </c>
      <c r="F48" s="18"/>
    </row>
    <row r="49" spans="1:6" x14ac:dyDescent="0.25">
      <c r="A49" s="45">
        <v>42720</v>
      </c>
      <c r="B49" s="41" t="s">
        <v>96</v>
      </c>
      <c r="C49" s="19" t="s">
        <v>124</v>
      </c>
      <c r="D49" s="19" t="s">
        <v>9</v>
      </c>
      <c r="E49" s="34">
        <v>8802.98</v>
      </c>
      <c r="F49" s="18"/>
    </row>
    <row r="50" spans="1:6" x14ac:dyDescent="0.25">
      <c r="A50" s="45">
        <v>42720</v>
      </c>
      <c r="B50" s="41" t="s">
        <v>97</v>
      </c>
      <c r="C50" s="19" t="s">
        <v>124</v>
      </c>
      <c r="D50" s="19" t="s">
        <v>9</v>
      </c>
      <c r="E50" s="34">
        <v>3709.32</v>
      </c>
      <c r="F50" s="18"/>
    </row>
    <row r="51" spans="1:6" x14ac:dyDescent="0.25">
      <c r="A51" s="45">
        <v>42720</v>
      </c>
      <c r="B51" s="41" t="s">
        <v>98</v>
      </c>
      <c r="C51" s="19" t="s">
        <v>138</v>
      </c>
      <c r="D51" s="19" t="s">
        <v>10</v>
      </c>
      <c r="E51" s="34">
        <v>1978.96</v>
      </c>
      <c r="F51" s="18"/>
    </row>
    <row r="52" spans="1:6" x14ac:dyDescent="0.25">
      <c r="A52" s="45">
        <v>42720</v>
      </c>
      <c r="B52" s="41" t="s">
        <v>99</v>
      </c>
      <c r="C52" s="19" t="s">
        <v>139</v>
      </c>
      <c r="D52" s="19" t="s">
        <v>51</v>
      </c>
      <c r="E52" s="5">
        <v>619.5</v>
      </c>
      <c r="F52" s="18"/>
    </row>
    <row r="53" spans="1:6" x14ac:dyDescent="0.25">
      <c r="A53" s="45">
        <v>42720</v>
      </c>
      <c r="B53" s="41" t="s">
        <v>100</v>
      </c>
      <c r="C53" s="19" t="s">
        <v>140</v>
      </c>
      <c r="D53" s="19" t="s">
        <v>154</v>
      </c>
      <c r="E53" s="34">
        <v>11800</v>
      </c>
      <c r="F53" s="18"/>
    </row>
    <row r="54" spans="1:6" x14ac:dyDescent="0.25">
      <c r="A54" s="45">
        <v>42723</v>
      </c>
      <c r="B54" s="41" t="s">
        <v>101</v>
      </c>
      <c r="C54" s="19" t="s">
        <v>141</v>
      </c>
      <c r="D54" s="19" t="s">
        <v>164</v>
      </c>
      <c r="E54" s="34">
        <v>28556</v>
      </c>
      <c r="F54" s="18"/>
    </row>
    <row r="55" spans="1:6" x14ac:dyDescent="0.25">
      <c r="A55" s="45">
        <v>42723</v>
      </c>
      <c r="B55" s="41" t="s">
        <v>102</v>
      </c>
      <c r="C55" s="19" t="s">
        <v>124</v>
      </c>
      <c r="D55" s="19" t="s">
        <v>160</v>
      </c>
      <c r="E55" s="34">
        <v>22715</v>
      </c>
      <c r="F55" s="18"/>
    </row>
    <row r="56" spans="1:6" x14ac:dyDescent="0.25">
      <c r="A56" s="45">
        <v>42723</v>
      </c>
      <c r="B56" s="41" t="s">
        <v>103</v>
      </c>
      <c r="C56" s="19" t="s">
        <v>124</v>
      </c>
      <c r="D56" s="19" t="s">
        <v>160</v>
      </c>
      <c r="E56" s="34">
        <v>20579.2</v>
      </c>
      <c r="F56" s="18"/>
    </row>
    <row r="57" spans="1:6" x14ac:dyDescent="0.25">
      <c r="A57" s="45">
        <v>42724</v>
      </c>
      <c r="B57" s="41" t="s">
        <v>104</v>
      </c>
      <c r="C57" s="19" t="s">
        <v>142</v>
      </c>
      <c r="D57" s="19" t="s">
        <v>154</v>
      </c>
      <c r="E57" s="34">
        <v>153547.5</v>
      </c>
      <c r="F57" s="18"/>
    </row>
    <row r="58" spans="1:6" x14ac:dyDescent="0.25">
      <c r="A58" s="45">
        <v>42724</v>
      </c>
      <c r="B58" s="41" t="s">
        <v>105</v>
      </c>
      <c r="C58" s="19" t="s">
        <v>124</v>
      </c>
      <c r="D58" s="19" t="s">
        <v>160</v>
      </c>
      <c r="E58" s="34">
        <v>6932.5</v>
      </c>
      <c r="F58" s="18"/>
    </row>
    <row r="59" spans="1:6" x14ac:dyDescent="0.25">
      <c r="A59" s="45">
        <v>42724</v>
      </c>
      <c r="B59" s="41" t="s">
        <v>106</v>
      </c>
      <c r="C59" s="19" t="s">
        <v>143</v>
      </c>
      <c r="D59" s="19" t="s">
        <v>161</v>
      </c>
      <c r="E59" s="34">
        <v>7000.01</v>
      </c>
      <c r="F59" s="18"/>
    </row>
    <row r="60" spans="1:6" x14ac:dyDescent="0.25">
      <c r="A60" s="45">
        <v>42724</v>
      </c>
      <c r="B60" s="41" t="s">
        <v>107</v>
      </c>
      <c r="C60" s="19" t="s">
        <v>144</v>
      </c>
      <c r="D60" s="19" t="s">
        <v>43</v>
      </c>
      <c r="E60" s="34">
        <v>1950</v>
      </c>
      <c r="F60" s="18"/>
    </row>
    <row r="61" spans="1:6" x14ac:dyDescent="0.25">
      <c r="A61" s="45">
        <v>42724</v>
      </c>
      <c r="B61" s="41" t="s">
        <v>108</v>
      </c>
      <c r="C61" s="19" t="s">
        <v>145</v>
      </c>
      <c r="D61" s="19" t="s">
        <v>165</v>
      </c>
      <c r="E61" s="34">
        <v>380000</v>
      </c>
      <c r="F61" s="18"/>
    </row>
    <row r="62" spans="1:6" x14ac:dyDescent="0.25">
      <c r="A62" s="45">
        <v>42724</v>
      </c>
      <c r="B62" s="41" t="s">
        <v>109</v>
      </c>
      <c r="C62" s="19" t="s">
        <v>146</v>
      </c>
      <c r="D62" s="19" t="s">
        <v>165</v>
      </c>
      <c r="E62" s="34">
        <v>730000</v>
      </c>
      <c r="F62" s="18"/>
    </row>
    <row r="63" spans="1:6" x14ac:dyDescent="0.25">
      <c r="A63" s="45">
        <v>42725</v>
      </c>
      <c r="B63" s="41" t="s">
        <v>110</v>
      </c>
      <c r="C63" s="19" t="s">
        <v>147</v>
      </c>
      <c r="D63" s="19" t="s">
        <v>166</v>
      </c>
      <c r="E63" s="34">
        <v>19499.97</v>
      </c>
      <c r="F63" s="18"/>
    </row>
    <row r="64" spans="1:6" x14ac:dyDescent="0.25">
      <c r="A64" s="45">
        <v>42725</v>
      </c>
      <c r="B64" s="41" t="s">
        <v>111</v>
      </c>
      <c r="C64" s="19" t="s">
        <v>148</v>
      </c>
      <c r="D64" s="19" t="s">
        <v>154</v>
      </c>
      <c r="E64" s="34">
        <v>146467.5</v>
      </c>
      <c r="F64" s="18"/>
    </row>
    <row r="65" spans="1:6" x14ac:dyDescent="0.25">
      <c r="A65" s="4">
        <v>42726</v>
      </c>
      <c r="B65" s="42" t="s">
        <v>112</v>
      </c>
      <c r="C65" s="15" t="s">
        <v>150</v>
      </c>
      <c r="D65" s="15" t="s">
        <v>161</v>
      </c>
      <c r="E65" s="34">
        <v>39482.800000000003</v>
      </c>
    </row>
    <row r="66" spans="1:6" x14ac:dyDescent="0.25">
      <c r="A66" s="4">
        <v>42726</v>
      </c>
      <c r="B66" s="42" t="s">
        <v>113</v>
      </c>
      <c r="C66" s="20" t="s">
        <v>151</v>
      </c>
      <c r="D66" s="15" t="s">
        <v>167</v>
      </c>
      <c r="E66" s="34">
        <v>32076</v>
      </c>
    </row>
    <row r="67" spans="1:6" x14ac:dyDescent="0.25">
      <c r="A67" s="4">
        <v>42726</v>
      </c>
      <c r="B67" s="42" t="s">
        <v>114</v>
      </c>
      <c r="C67" s="20" t="s">
        <v>151</v>
      </c>
      <c r="D67" s="15" t="s">
        <v>167</v>
      </c>
      <c r="E67" s="34">
        <v>13214.36</v>
      </c>
    </row>
    <row r="68" spans="1:6" x14ac:dyDescent="0.25">
      <c r="A68" s="4">
        <v>42726</v>
      </c>
      <c r="B68" s="42" t="s">
        <v>115</v>
      </c>
      <c r="C68" s="20" t="s">
        <v>124</v>
      </c>
      <c r="D68" s="15" t="s">
        <v>167</v>
      </c>
      <c r="E68" s="34">
        <v>32450</v>
      </c>
    </row>
    <row r="69" spans="1:6" x14ac:dyDescent="0.25">
      <c r="A69" s="4">
        <v>42726</v>
      </c>
      <c r="B69" s="42" t="s">
        <v>182</v>
      </c>
      <c r="C69" s="20" t="s">
        <v>152</v>
      </c>
      <c r="D69" s="20" t="s">
        <v>165</v>
      </c>
      <c r="E69" s="35">
        <v>729995.2</v>
      </c>
    </row>
    <row r="70" spans="1:6" x14ac:dyDescent="0.25">
      <c r="A70" s="4">
        <v>42730</v>
      </c>
      <c r="B70" s="42" t="s">
        <v>183</v>
      </c>
      <c r="C70" s="20" t="s">
        <v>184</v>
      </c>
      <c r="D70" s="21" t="s">
        <v>185</v>
      </c>
      <c r="E70" s="35">
        <v>4010.01</v>
      </c>
    </row>
    <row r="71" spans="1:6" x14ac:dyDescent="0.25">
      <c r="A71" s="4">
        <v>42731</v>
      </c>
      <c r="B71" s="42" t="s">
        <v>174</v>
      </c>
      <c r="C71" s="20" t="s">
        <v>149</v>
      </c>
      <c r="D71" s="21" t="s">
        <v>162</v>
      </c>
      <c r="E71" s="35">
        <v>37229</v>
      </c>
    </row>
    <row r="72" spans="1:6" x14ac:dyDescent="0.25">
      <c r="A72" s="4">
        <v>42731</v>
      </c>
      <c r="B72" s="42" t="s">
        <v>171</v>
      </c>
      <c r="C72" s="20" t="s">
        <v>172</v>
      </c>
      <c r="D72" s="21" t="s">
        <v>173</v>
      </c>
      <c r="E72" s="35">
        <v>8968</v>
      </c>
    </row>
    <row r="73" spans="1:6" x14ac:dyDescent="0.25">
      <c r="A73" s="4">
        <v>42732</v>
      </c>
      <c r="B73" s="42" t="s">
        <v>169</v>
      </c>
      <c r="C73" s="20" t="s">
        <v>170</v>
      </c>
      <c r="D73" s="21" t="s">
        <v>163</v>
      </c>
      <c r="E73" s="34">
        <v>20000</v>
      </c>
    </row>
    <row r="74" spans="1:6" x14ac:dyDescent="0.25">
      <c r="A74" s="4">
        <v>42732</v>
      </c>
      <c r="B74" s="42" t="s">
        <v>175</v>
      </c>
      <c r="C74" s="20" t="s">
        <v>124</v>
      </c>
      <c r="D74" s="21" t="s">
        <v>180</v>
      </c>
      <c r="E74" s="34">
        <v>5246.42</v>
      </c>
    </row>
    <row r="75" spans="1:6" x14ac:dyDescent="0.25">
      <c r="A75" s="4">
        <v>42732</v>
      </c>
      <c r="B75" s="42" t="s">
        <v>176</v>
      </c>
      <c r="C75" s="20" t="s">
        <v>179</v>
      </c>
      <c r="D75" s="21" t="s">
        <v>51</v>
      </c>
      <c r="E75" s="34">
        <v>231910.01</v>
      </c>
    </row>
    <row r="76" spans="1:6" x14ac:dyDescent="0.25">
      <c r="A76" s="4">
        <v>42732</v>
      </c>
      <c r="B76" s="42" t="s">
        <v>177</v>
      </c>
      <c r="C76" s="20" t="s">
        <v>124</v>
      </c>
      <c r="D76" s="21" t="s">
        <v>180</v>
      </c>
      <c r="E76" s="34">
        <v>11799.92</v>
      </c>
    </row>
    <row r="77" spans="1:6" x14ac:dyDescent="0.25">
      <c r="A77" s="4">
        <v>42732</v>
      </c>
      <c r="B77" s="42" t="s">
        <v>178</v>
      </c>
      <c r="C77" s="20" t="s">
        <v>124</v>
      </c>
      <c r="D77" s="21" t="s">
        <v>180</v>
      </c>
      <c r="E77" s="34">
        <v>4499.99</v>
      </c>
    </row>
    <row r="78" spans="1:6" x14ac:dyDescent="0.25">
      <c r="A78" s="4">
        <v>42732</v>
      </c>
      <c r="B78" s="42" t="s">
        <v>181</v>
      </c>
      <c r="C78" s="20" t="s">
        <v>124</v>
      </c>
      <c r="D78" s="21" t="s">
        <v>9</v>
      </c>
      <c r="E78" s="34">
        <v>6154.38</v>
      </c>
    </row>
    <row r="79" spans="1:6" ht="15" customHeight="1" x14ac:dyDescent="0.25">
      <c r="A79" s="46"/>
      <c r="B79" s="22"/>
      <c r="C79" s="23" t="s">
        <v>168</v>
      </c>
      <c r="D79" s="25"/>
      <c r="E79" s="36"/>
      <c r="F79" s="18"/>
    </row>
    <row r="80" spans="1:6" ht="15.75" x14ac:dyDescent="0.25">
      <c r="A80" s="46"/>
      <c r="B80" s="22"/>
      <c r="C80" s="24"/>
      <c r="D80" s="26"/>
      <c r="E80" s="37">
        <f>SUM(E9:E79)</f>
        <v>4078294.3599999994</v>
      </c>
      <c r="F80" s="18"/>
    </row>
    <row r="81" spans="1:6" x14ac:dyDescent="0.25">
      <c r="A81" s="47"/>
      <c r="B81" s="22"/>
      <c r="C81" s="24"/>
      <c r="D81" s="26"/>
      <c r="E81" s="38"/>
      <c r="F81" s="18"/>
    </row>
    <row r="82" spans="1:6" x14ac:dyDescent="0.25">
      <c r="E82" s="39"/>
    </row>
    <row r="83" spans="1:6" x14ac:dyDescent="0.25">
      <c r="E83" s="39"/>
    </row>
  </sheetData>
  <mergeCells count="11">
    <mergeCell ref="B79:B81"/>
    <mergeCell ref="C79:C81"/>
    <mergeCell ref="D79:D81"/>
    <mergeCell ref="A3:E3"/>
    <mergeCell ref="A6:A8"/>
    <mergeCell ref="B6:B8"/>
    <mergeCell ref="C6:C8"/>
    <mergeCell ref="D6:D8"/>
    <mergeCell ref="E6:E8"/>
    <mergeCell ref="A5:E5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7"/>
  <sheetViews>
    <sheetView topLeftCell="A28" workbookViewId="0">
      <selection activeCell="A38" sqref="A38"/>
    </sheetView>
  </sheetViews>
  <sheetFormatPr baseColWidth="10" defaultRowHeight="15" x14ac:dyDescent="0.25"/>
  <cols>
    <col min="2" max="2" width="14.85546875" customWidth="1"/>
    <col min="3" max="3" width="55.85546875" customWidth="1"/>
    <col min="4" max="4" width="37.7109375" customWidth="1"/>
    <col min="5" max="5" width="23.28515625" customWidth="1"/>
  </cols>
  <sheetData>
    <row r="4" spans="1:9" ht="21" x14ac:dyDescent="0.35">
      <c r="D4" s="9" t="s">
        <v>49</v>
      </c>
    </row>
    <row r="6" spans="1:9" ht="21" x14ac:dyDescent="0.35">
      <c r="D6" t="s">
        <v>50</v>
      </c>
      <c r="F6" s="9"/>
      <c r="G6" s="9"/>
      <c r="H6" s="9"/>
      <c r="I6" s="9"/>
    </row>
    <row r="10" spans="1:9" x14ac:dyDescent="0.25">
      <c r="A10" s="22" t="s">
        <v>0</v>
      </c>
      <c r="B10" s="22" t="s">
        <v>1</v>
      </c>
      <c r="C10" s="23" t="s">
        <v>2</v>
      </c>
      <c r="D10" s="23" t="s">
        <v>3</v>
      </c>
      <c r="E10" s="22" t="s">
        <v>4</v>
      </c>
    </row>
    <row r="11" spans="1:9" x14ac:dyDescent="0.25">
      <c r="A11" s="22"/>
      <c r="B11" s="22"/>
      <c r="C11" s="24"/>
      <c r="D11" s="24"/>
      <c r="E11" s="22"/>
    </row>
    <row r="12" spans="1:9" x14ac:dyDescent="0.25">
      <c r="A12" s="22"/>
      <c r="B12" s="22"/>
      <c r="C12" s="24"/>
      <c r="D12" s="24"/>
      <c r="E12" s="22"/>
    </row>
    <row r="13" spans="1:9" x14ac:dyDescent="0.25">
      <c r="A13" s="3">
        <v>42522</v>
      </c>
      <c r="B13" s="4" t="s">
        <v>13</v>
      </c>
      <c r="C13" s="2"/>
      <c r="D13" s="8" t="s">
        <v>38</v>
      </c>
      <c r="E13" s="6">
        <v>18880</v>
      </c>
    </row>
    <row r="14" spans="1:9" x14ac:dyDescent="0.25">
      <c r="A14" s="3">
        <v>42523</v>
      </c>
      <c r="B14" s="5" t="s">
        <v>14</v>
      </c>
      <c r="C14" s="2"/>
      <c r="D14" s="8" t="s">
        <v>39</v>
      </c>
      <c r="E14" s="7">
        <v>3417</v>
      </c>
    </row>
    <row r="15" spans="1:9" x14ac:dyDescent="0.25">
      <c r="A15" s="3">
        <v>42527</v>
      </c>
      <c r="B15" s="5" t="s">
        <v>15</v>
      </c>
      <c r="C15" s="2"/>
      <c r="D15" s="8" t="s">
        <v>9</v>
      </c>
      <c r="E15" s="7">
        <v>14596.62</v>
      </c>
    </row>
    <row r="16" spans="1:9" x14ac:dyDescent="0.25">
      <c r="A16" s="3">
        <v>42527</v>
      </c>
      <c r="B16" s="5" t="s">
        <v>16</v>
      </c>
      <c r="C16" s="2"/>
      <c r="D16" s="8" t="s">
        <v>40</v>
      </c>
      <c r="E16" s="7">
        <v>724999.08</v>
      </c>
    </row>
    <row r="17" spans="1:5" x14ac:dyDescent="0.25">
      <c r="A17" s="3">
        <v>42527</v>
      </c>
      <c r="B17" s="5" t="s">
        <v>17</v>
      </c>
      <c r="C17" s="2"/>
      <c r="D17" s="8" t="s">
        <v>9</v>
      </c>
      <c r="E17" s="7">
        <v>4530.59</v>
      </c>
    </row>
    <row r="18" spans="1:5" x14ac:dyDescent="0.25">
      <c r="A18" s="3">
        <v>42527</v>
      </c>
      <c r="B18" s="5" t="s">
        <v>18</v>
      </c>
      <c r="C18" s="2"/>
      <c r="D18" s="8" t="s">
        <v>9</v>
      </c>
      <c r="E18" s="7">
        <v>5995.52</v>
      </c>
    </row>
    <row r="19" spans="1:5" x14ac:dyDescent="0.25">
      <c r="A19" s="3">
        <v>42527</v>
      </c>
      <c r="B19" s="5" t="s">
        <v>19</v>
      </c>
      <c r="C19" s="2"/>
      <c r="D19" s="8" t="s">
        <v>12</v>
      </c>
      <c r="E19" s="7">
        <v>24544</v>
      </c>
    </row>
    <row r="20" spans="1:5" x14ac:dyDescent="0.25">
      <c r="A20" s="3">
        <v>42527</v>
      </c>
      <c r="B20" s="5" t="s">
        <v>20</v>
      </c>
      <c r="C20" s="2"/>
      <c r="D20" s="8" t="s">
        <v>42</v>
      </c>
      <c r="E20" s="7">
        <v>41772</v>
      </c>
    </row>
    <row r="21" spans="1:5" x14ac:dyDescent="0.25">
      <c r="A21" s="3">
        <v>42527</v>
      </c>
      <c r="B21" s="5" t="s">
        <v>21</v>
      </c>
      <c r="C21" s="2"/>
      <c r="D21" s="8" t="s">
        <v>12</v>
      </c>
      <c r="E21" s="7">
        <v>7670</v>
      </c>
    </row>
    <row r="22" spans="1:5" x14ac:dyDescent="0.25">
      <c r="A22" s="3">
        <v>42527</v>
      </c>
      <c r="B22" s="5" t="s">
        <v>22</v>
      </c>
      <c r="C22" s="2"/>
      <c r="D22" s="8" t="s">
        <v>12</v>
      </c>
      <c r="E22" s="7">
        <v>86346.5</v>
      </c>
    </row>
    <row r="23" spans="1:5" x14ac:dyDescent="0.25">
      <c r="A23" s="3">
        <v>42527</v>
      </c>
      <c r="B23" s="5" t="s">
        <v>23</v>
      </c>
      <c r="C23" s="2"/>
      <c r="D23" s="8" t="s">
        <v>8</v>
      </c>
      <c r="E23" s="7">
        <v>5900</v>
      </c>
    </row>
    <row r="24" spans="1:5" x14ac:dyDescent="0.25">
      <c r="A24" s="3">
        <v>42528</v>
      </c>
      <c r="B24" s="5" t="s">
        <v>24</v>
      </c>
      <c r="C24" s="2"/>
      <c r="D24" s="8" t="s">
        <v>41</v>
      </c>
      <c r="E24" s="7">
        <v>59491.35</v>
      </c>
    </row>
    <row r="25" spans="1:5" x14ac:dyDescent="0.25">
      <c r="A25" s="3">
        <v>42529</v>
      </c>
      <c r="B25" s="5" t="s">
        <v>25</v>
      </c>
      <c r="C25" s="2"/>
      <c r="D25" s="2" t="s">
        <v>44</v>
      </c>
      <c r="E25" s="7">
        <v>3333.62</v>
      </c>
    </row>
    <row r="26" spans="1:5" x14ac:dyDescent="0.25">
      <c r="A26" s="3">
        <v>42529</v>
      </c>
      <c r="B26" s="5" t="s">
        <v>26</v>
      </c>
      <c r="C26" s="2"/>
      <c r="D26" s="2" t="s">
        <v>43</v>
      </c>
      <c r="E26" s="7">
        <v>27465.52</v>
      </c>
    </row>
    <row r="27" spans="1:5" x14ac:dyDescent="0.25">
      <c r="A27" s="3">
        <v>42529</v>
      </c>
      <c r="B27" s="5" t="s">
        <v>27</v>
      </c>
      <c r="C27" s="2"/>
      <c r="D27" s="2" t="s">
        <v>43</v>
      </c>
      <c r="E27" s="7">
        <v>3093.61</v>
      </c>
    </row>
    <row r="28" spans="1:5" x14ac:dyDescent="0.25">
      <c r="A28" s="3">
        <v>42529</v>
      </c>
      <c r="B28" s="5" t="s">
        <v>28</v>
      </c>
      <c r="C28" s="2"/>
      <c r="D28" s="2" t="s">
        <v>43</v>
      </c>
      <c r="E28" s="7">
        <v>1495</v>
      </c>
    </row>
    <row r="29" spans="1:5" x14ac:dyDescent="0.25">
      <c r="A29" s="3">
        <v>42529</v>
      </c>
      <c r="B29" s="5" t="s">
        <v>29</v>
      </c>
      <c r="C29" s="2"/>
      <c r="D29" s="2" t="s">
        <v>43</v>
      </c>
      <c r="E29" s="7">
        <v>12998.86</v>
      </c>
    </row>
    <row r="30" spans="1:5" x14ac:dyDescent="0.25">
      <c r="A30" s="3">
        <v>42530</v>
      </c>
      <c r="B30" s="5" t="s">
        <v>30</v>
      </c>
      <c r="C30" s="2"/>
      <c r="D30" s="2" t="s">
        <v>5</v>
      </c>
      <c r="E30" s="7">
        <v>19678</v>
      </c>
    </row>
    <row r="31" spans="1:5" x14ac:dyDescent="0.25">
      <c r="A31" s="3">
        <v>42530</v>
      </c>
      <c r="B31" s="5" t="s">
        <v>31</v>
      </c>
      <c r="C31" s="2"/>
      <c r="D31" s="2" t="s">
        <v>7</v>
      </c>
      <c r="E31" s="7">
        <v>340000</v>
      </c>
    </row>
    <row r="32" spans="1:5" x14ac:dyDescent="0.25">
      <c r="A32" s="3">
        <v>42530</v>
      </c>
      <c r="B32" s="5" t="s">
        <v>32</v>
      </c>
      <c r="C32" s="2"/>
      <c r="D32" s="2" t="s">
        <v>43</v>
      </c>
      <c r="E32" s="7">
        <v>21077.02</v>
      </c>
    </row>
    <row r="33" spans="1:5" x14ac:dyDescent="0.25">
      <c r="A33" s="3">
        <v>42530</v>
      </c>
      <c r="B33" s="5" t="s">
        <v>33</v>
      </c>
      <c r="C33" s="2"/>
      <c r="D33" s="2" t="s">
        <v>6</v>
      </c>
      <c r="E33" s="7">
        <v>3300000</v>
      </c>
    </row>
    <row r="34" spans="1:5" x14ac:dyDescent="0.25">
      <c r="A34" s="3">
        <v>42531</v>
      </c>
      <c r="B34" s="5" t="s">
        <v>34</v>
      </c>
      <c r="C34" s="2"/>
      <c r="D34" s="2" t="s">
        <v>45</v>
      </c>
      <c r="E34" s="7">
        <v>254755.51</v>
      </c>
    </row>
    <row r="35" spans="1:5" x14ac:dyDescent="0.25">
      <c r="A35" s="3">
        <v>42531</v>
      </c>
      <c r="B35" s="5" t="s">
        <v>35</v>
      </c>
      <c r="C35" s="2"/>
      <c r="D35" s="2" t="s">
        <v>46</v>
      </c>
      <c r="E35" s="7">
        <v>472000</v>
      </c>
    </row>
    <row r="36" spans="1:5" x14ac:dyDescent="0.25">
      <c r="A36" s="3">
        <v>42534</v>
      </c>
      <c r="B36" s="5" t="s">
        <v>36</v>
      </c>
      <c r="C36" s="2"/>
      <c r="D36" s="2" t="s">
        <v>47</v>
      </c>
      <c r="E36" s="7">
        <v>6360</v>
      </c>
    </row>
    <row r="37" spans="1:5" x14ac:dyDescent="0.25">
      <c r="A37" s="3">
        <v>42535</v>
      </c>
      <c r="B37" s="5" t="s">
        <v>37</v>
      </c>
      <c r="C37" s="2"/>
      <c r="D37" s="2" t="s">
        <v>48</v>
      </c>
      <c r="E37" s="7">
        <v>15199.71</v>
      </c>
    </row>
  </sheetData>
  <mergeCells count="5">
    <mergeCell ref="A10:A12"/>
    <mergeCell ref="B10:B12"/>
    <mergeCell ref="C10:C12"/>
    <mergeCell ref="D10:D12"/>
    <mergeCell ref="E10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Mesa</dc:creator>
  <cp:lastModifiedBy>Jennifer Fernandez</cp:lastModifiedBy>
  <dcterms:created xsi:type="dcterms:W3CDTF">2016-05-10T16:12:30Z</dcterms:created>
  <dcterms:modified xsi:type="dcterms:W3CDTF">2017-01-11T15:51:44Z</dcterms:modified>
</cp:coreProperties>
</file>