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4115" windowHeight="7995"/>
  </bookViews>
  <sheets>
    <sheet name="Hoja1" sheetId="1" r:id="rId1"/>
    <sheet name="Hoja6" sheetId="6" r:id="rId2"/>
  </sheets>
  <calcPr calcId="145621"/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<sst xmlns="http://schemas.openxmlformats.org/spreadsheetml/2006/main" count="187" uniqueCount="147">
  <si>
    <r>
      <t xml:space="preserve">                                               Correspondiente al mes de MARZO del año </t>
    </r>
    <r>
      <rPr>
        <b/>
        <u/>
        <sz val="14"/>
        <rFont val="Arial"/>
        <family val="2"/>
      </rPr>
      <t>2016</t>
    </r>
  </si>
  <si>
    <t>Fecha de Registro</t>
  </si>
  <si>
    <t>No. Contrato/Orden de compras</t>
  </si>
  <si>
    <t>Descripcion</t>
  </si>
  <si>
    <t>Proveedor</t>
  </si>
  <si>
    <r>
      <rPr>
        <b/>
        <sz val="10"/>
        <rFont val="Arial Black"/>
        <family val="2"/>
      </rPr>
      <t>Monto en RD$</t>
    </r>
    <r>
      <rPr>
        <b/>
        <sz val="10"/>
        <rFont val="Arial"/>
        <family val="2"/>
      </rPr>
      <t xml:space="preserve"> </t>
    </r>
  </si>
  <si>
    <t>AGUA CRYSTAL, SA</t>
  </si>
  <si>
    <t>VLARES, SRL</t>
  </si>
  <si>
    <t>INVERSIONES MIGS, SRL</t>
  </si>
  <si>
    <t>AMERICAN BUSINESS MACHINE, SRL (ABM)</t>
  </si>
  <si>
    <t>VIAMAR, SA</t>
  </si>
  <si>
    <t>TOTAL GENERAL</t>
  </si>
  <si>
    <t>Lista de compras y contrataciones Realizadas y Aprobadas</t>
  </si>
  <si>
    <t>SARAQUIB CORP, SRL</t>
  </si>
  <si>
    <t>208/2016</t>
  </si>
  <si>
    <t>209/2016</t>
  </si>
  <si>
    <t>210/2016</t>
  </si>
  <si>
    <t>211/2016</t>
  </si>
  <si>
    <t>212/2016</t>
  </si>
  <si>
    <t>213/2016</t>
  </si>
  <si>
    <t>214/2016</t>
  </si>
  <si>
    <t>216/2016</t>
  </si>
  <si>
    <t>217/2016</t>
  </si>
  <si>
    <t>218/2016</t>
  </si>
  <si>
    <t>219/2016</t>
  </si>
  <si>
    <t>220/2016</t>
  </si>
  <si>
    <t>221/2016</t>
  </si>
  <si>
    <t>222/2016</t>
  </si>
  <si>
    <t>223/2016</t>
  </si>
  <si>
    <t>224/2016</t>
  </si>
  <si>
    <t>225/2016</t>
  </si>
  <si>
    <t>226/2016</t>
  </si>
  <si>
    <t>227/2016</t>
  </si>
  <si>
    <t>228/2016</t>
  </si>
  <si>
    <t>229/2016</t>
  </si>
  <si>
    <t>230/2016</t>
  </si>
  <si>
    <t>231/2016</t>
  </si>
  <si>
    <t>232/2016</t>
  </si>
  <si>
    <t>233/2016</t>
  </si>
  <si>
    <t>FYG OFFICE SOLUTIONS, SRL</t>
  </si>
  <si>
    <t>HIMAL Y COMPAÑÍA, SAS</t>
  </si>
  <si>
    <t>WTV, WORLS TELEVISION, SRL</t>
  </si>
  <si>
    <t>INVERSIONES TANAGRIA, SRL</t>
  </si>
  <si>
    <t>DIGISI, SRL</t>
  </si>
  <si>
    <t>FERRETERIA AMERICANA, SAS</t>
  </si>
  <si>
    <t>BS SOLUTIONS, SRL</t>
  </si>
  <si>
    <t>BII DOMINICANA</t>
  </si>
  <si>
    <t>SOCIEDAD DE ABOGADOS LEON Y RAFUL , SRL (SALERA)</t>
  </si>
  <si>
    <t>CENTRO CUESTA, SAS</t>
  </si>
  <si>
    <t>INDUSTRIAS BANILEJAS, SAS</t>
  </si>
  <si>
    <t xml:space="preserve"> </t>
  </si>
  <si>
    <t>LISTADO DE COMPRAS Y CONTRATACIONES REALIZADAS Y APROBADAS (JUNIO 2016).</t>
  </si>
  <si>
    <t xml:space="preserve">                                                 CORRESPONDIENTE AL MES DE JUNIO DEL AÑO 2016.</t>
  </si>
  <si>
    <t>COLORAMA SERVICIOS GRAFICOS, SRL</t>
  </si>
  <si>
    <t>ADQ. DE AGUA POTABLE PARA USO DE LA INSTITUCION</t>
  </si>
  <si>
    <t>CELIA GISELE ABREU ARIAS</t>
  </si>
  <si>
    <t>GRUPO TECNICO AUTOMOTRIZ KCP, SRL</t>
  </si>
  <si>
    <t>CORRESPONDIENTE AL MES DE OCTUBRE DEL 2016.</t>
  </si>
  <si>
    <t>427/2016</t>
  </si>
  <si>
    <t>429/2016</t>
  </si>
  <si>
    <t>431/2016</t>
  </si>
  <si>
    <t>432/2016</t>
  </si>
  <si>
    <t>433/2016</t>
  </si>
  <si>
    <t>434/2016</t>
  </si>
  <si>
    <t>436/2016</t>
  </si>
  <si>
    <t>438/2016</t>
  </si>
  <si>
    <t>442/2016</t>
  </si>
  <si>
    <t>443/2016</t>
  </si>
  <si>
    <t>445/2016</t>
  </si>
  <si>
    <t>446/2016</t>
  </si>
  <si>
    <t>447/2016</t>
  </si>
  <si>
    <t>448/2016</t>
  </si>
  <si>
    <t>449/2016</t>
  </si>
  <si>
    <t>450/2016</t>
  </si>
  <si>
    <t>451/2016</t>
  </si>
  <si>
    <t>453/2016</t>
  </si>
  <si>
    <t>454/2016</t>
  </si>
  <si>
    <t>455/2016</t>
  </si>
  <si>
    <t>456/2016</t>
  </si>
  <si>
    <t>457/2016</t>
  </si>
  <si>
    <t>458/2016</t>
  </si>
  <si>
    <t>459/2016</t>
  </si>
  <si>
    <t>460/2016</t>
  </si>
  <si>
    <t>462/2016</t>
  </si>
  <si>
    <t>464/2016</t>
  </si>
  <si>
    <t>465/2016</t>
  </si>
  <si>
    <t>466/2016</t>
  </si>
  <si>
    <t>467/2016</t>
  </si>
  <si>
    <t>468/2016</t>
  </si>
  <si>
    <t>469/2016</t>
  </si>
  <si>
    <t>470/2016</t>
  </si>
  <si>
    <t>471/2016</t>
  </si>
  <si>
    <t>472/2016</t>
  </si>
  <si>
    <t>473/2016</t>
  </si>
  <si>
    <t>474/2016</t>
  </si>
  <si>
    <t>475/2016</t>
  </si>
  <si>
    <t>476/2016</t>
  </si>
  <si>
    <t>477/2016</t>
  </si>
  <si>
    <t>IMPRESIÓN DE BOLETINES AGOSTO 2016</t>
  </si>
  <si>
    <t>MANTENIMIENTO Y REP. VEHICULAR PARA USO DE LA INSTITUCION</t>
  </si>
  <si>
    <t>RENOVACION DEL PERIODO ANUAL DEL LISTIN DIARIO</t>
  </si>
  <si>
    <t>ADQ. DE COMBUSTIBLE PARA USO DE LA INSTITUCION</t>
  </si>
  <si>
    <t>ADQ. DE CORONA FLORAL PARA MORTUORIO</t>
  </si>
  <si>
    <t>ADQ. DE SECADORES DE MANOS PARA USO DE LA INSTITUCION</t>
  </si>
  <si>
    <t>INSTALACION DE CAMARA Y CONTROL DE ACCESO PARA LA COCINA DE LA INSTITUCION</t>
  </si>
  <si>
    <t>ADQ. DE PICADERAS PARA REUNION EN EL SALON DE VIDEO CONFERENCIA DE LA INSTITUCION</t>
  </si>
  <si>
    <t>MANTENIMIENTO Y REP. VEHICULAR PL/EL-05833 PARA USO DE LA INSTITUCION</t>
  </si>
  <si>
    <t>MANTENIMIENTO Y REP. VEHICULAR PL/EL-05820 PARA USO DE LA INSTITUCION</t>
  </si>
  <si>
    <t>MANTENIMIENTO Y REP. VEHICULAR PL/EL-05818 PARA USO DE LA INSTITUCION</t>
  </si>
  <si>
    <t>ADQ. DESHUMIFICADORES DE AIRES ACONDICIONADO PARA USO DE LA INSTITUCION</t>
  </si>
  <si>
    <t>ADQ. DE NEUMATICOS PARA VEHICULOS DE LA INSTITUCION</t>
  </si>
  <si>
    <t>MAESTRA DE CEREMONIA PARA TALLER INTERNACIONAL</t>
  </si>
  <si>
    <t>ADQ. MATERIALES DE LIMPIEZA PARA USO DE LA INSTITUCION</t>
  </si>
  <si>
    <t>ADQ. DE SUMINISTROS DE OFICINA PARA USO DE LA INSTITUCION</t>
  </si>
  <si>
    <t>ADQ. DE 01 COMPUTADORA Y PIEZAS TECNOLOGICAS PARA USO DE LA INSTITUCION</t>
  </si>
  <si>
    <t>ADQ. DE PROYECTORES PARA USO DE LA INSTITUCION</t>
  </si>
  <si>
    <t>ADQ. DE 04 AIRES ACONDICIONADOS DE 18000BTU PARA USO DE LA INSTITUCION</t>
  </si>
  <si>
    <t>ADQ. DE SILLAS EJECUTIVAS DE ALTA GERENCIA PARA USO DE LA INSTITUCION</t>
  </si>
  <si>
    <t>REP. LIMPIEZA, MANTE. Y MONTURA DE ROLO PARA MAQUINA FILMADORA DE CHEQUE P/USO DE LA INSTI.</t>
  </si>
  <si>
    <t>ADQ. DE CAFÉ MOLIDO PARA USO DE LA INSTITUCION</t>
  </si>
  <si>
    <t>ADQ. DE BATERIA PARA VEHICULO DE LA INSTITUCION</t>
  </si>
  <si>
    <t>INSPECCION Y RECARGA DE LOS EXTINTORES DE LA INSTITUCION</t>
  </si>
  <si>
    <t>MANTENIMIENTO Y REP.VEHICULAR PARA USO DE LA INSTITUCION</t>
  </si>
  <si>
    <t>ADQ. BATERIAS Y CABESOTES PARA VEHICULO DE LA INSTITUCION</t>
  </si>
  <si>
    <t>ADQ. DE VASOS Y BROCHES PERSONALIZADOS PARA LA LUCHA CONTRA EL CANCER</t>
  </si>
  <si>
    <t>ADQ. DE CREMORAS Y AZUCAR PARA USO DE LA INSTITUCION</t>
  </si>
  <si>
    <t>ADQ. DE PICADERAS PARA REUNION CON INVITADO INTERNACIONAL</t>
  </si>
  <si>
    <t>ADQ. DE EQUIPOS TECNOLOGICOS PARA USO DE LA INSTITUCION</t>
  </si>
  <si>
    <t>ADQ. DE ALAMBRES ELECTRICOS Y BREAKERS PARA USO DE LA INSTITUCION</t>
  </si>
  <si>
    <t>AGUA CRYSTAL. SA</t>
  </si>
  <si>
    <t>FERRETERIA AMERICANA, SA</t>
  </si>
  <si>
    <t>OFICINA UNIVERSAL, SA</t>
  </si>
  <si>
    <t>ANAN GOURMET Y CATERING, SRL</t>
  </si>
  <si>
    <t>NEW IMAGE SOLUTIONS AND MARKETING, SRL</t>
  </si>
  <si>
    <t>TALLERES DE MECANICA VARGAS Y ASOCIADOS, SRL</t>
  </si>
  <si>
    <t>CENTRO AUTOMOTRIZ JAQUEZ, SRL</t>
  </si>
  <si>
    <t>SERVICIOS CONTRA INCENDIO RODRIGUEZ, SRL</t>
  </si>
  <si>
    <t>FABIO CLEVER PUELLO RAMIREZ</t>
  </si>
  <si>
    <t>MUEBLES Y EQUIPOS PARA OFICINA LEON GONZALEZ, SRL</t>
  </si>
  <si>
    <t>HYH SOLUTION, SRL</t>
  </si>
  <si>
    <t>DIGIDI, SRL</t>
  </si>
  <si>
    <t>ILC OFFICE SUPPLIES, SRL</t>
  </si>
  <si>
    <t>SUPLIGENSA, SRL</t>
  </si>
  <si>
    <t>CHARLOT COMUNICACIONES Y EVENTOS, SRL</t>
  </si>
  <si>
    <t>TOMAS GOMEZ CHECO, SRL</t>
  </si>
  <si>
    <t>COMPAÑÍA DISTRIBUIDORA DE MERCANCIAS DIVERSAS (CODEMCA), SRL</t>
  </si>
  <si>
    <t>EDITORA LISTIN DIARIO,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</si>
</sst>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6"/>
      <color theme="1"/>
      <name val="Arial"/>
      <family val="2"/>
    </font>
    <font>
      <b/>
      <sz val="10"/>
      <name val="Arial Black"/>
      <family val="2"/>
    </font>
    <font>
      <b/>
      <sz val="14"/>
      <color theme="6" tint="-0.249977111117893"/>
      <name val="Arial"/>
      <family val="2"/>
    </font>
    <font>
      <b/>
      <sz val="14"/>
      <color theme="1"/>
      <name val="Arial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B05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4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1" xfId="0" applyFont="1" applyBorder="1"/>
    <xf numFmtId="0" fontId="1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4" fontId="9" fillId="0" borderId="1" xfId="0" applyNumberFormat="1" applyFont="1" applyBorder="1"/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3" xfId="0" applyNumberFormat="1" applyFont="1" applyBorder="1"/>
    <xf numFmtId="165" fontId="9" fillId="0" borderId="1" xfId="0" applyNumberFormat="1" applyFont="1" applyBorder="1"/>
    <xf numFmtId="0" fontId="10" fillId="0" borderId="1" xfId="0" applyFont="1" applyBorder="1"/>
    <xf numFmtId="0" fontId="13" fillId="0" borderId="0" xfId="0" applyFont="1"/>
    <xf numFmtId="164" fontId="14" fillId="3" borderId="1" xfId="0" applyNumberFormat="1" applyFont="1" applyFill="1" applyBorder="1" applyAlignment="1">
      <alignment horizontal="right" vertical="center" wrapText="1"/>
    </xf>
    <xf numFmtId="165" fontId="11" fillId="4" borderId="4" xfId="1" applyNumberFormat="1" applyFont="1" applyBorder="1"/>
    <xf numFmtId="0" fontId="9" fillId="0" borderId="5" xfId="0" applyFont="1" applyBorder="1" applyAlignment="1">
      <alignment horizontal="center"/>
    </xf>
    <xf numFmtId="14" fontId="9" fillId="0" borderId="5" xfId="0" applyNumberFormat="1" applyFont="1" applyBorder="1"/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6" fillId="0" borderId="1" xfId="0" applyFont="1" applyBorder="1"/>
    <xf numFmtId="0" fontId="16" fillId="0" borderId="5" xfId="0" applyFont="1" applyBorder="1"/>
    <xf numFmtId="4" fontId="15" fillId="0" borderId="1" xfId="0" applyNumberFormat="1" applyFont="1" applyBorder="1"/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Énfasis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2</xdr:row>
      <xdr:rowOff>1</xdr:rowOff>
    </xdr:from>
    <xdr:to>
      <xdr:col>5</xdr:col>
      <xdr:colOff>495300</xdr:colOff>
      <xdr:row>5</xdr:row>
      <xdr:rowOff>171451</xdr:rowOff>
    </xdr:to>
    <xdr:pic>
      <xdr:nvPicPr>
        <xdr:cNvPr id="2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6981825" y="381001"/>
          <a:ext cx="1362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2</xdr:row>
      <xdr:rowOff>0</xdr:rowOff>
    </xdr:from>
    <xdr:to>
      <xdr:col>1</xdr:col>
      <xdr:colOff>609600</xdr:colOff>
      <xdr:row>5</xdr:row>
      <xdr:rowOff>104775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3350" y="381000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28575</xdr:rowOff>
    </xdr:from>
    <xdr:to>
      <xdr:col>1</xdr:col>
      <xdr:colOff>733425</xdr:colOff>
      <xdr:row>5</xdr:row>
      <xdr:rowOff>133350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3350" y="409575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4"/>
  <sheetViews>
    <sheetView tabSelected="1" workbookViewId="0">
      <selection activeCell="F46" sqref="F46"/>
    </sheetView>
  </sheetViews>
  <sheetFormatPr baseColWidth="10" defaultRowHeight="15" x14ac:dyDescent="0.25"/>
  <cols>
    <col min="1" max="1" width="13.28515625" customWidth="1"/>
    <col min="2" max="2" width="12.5703125" customWidth="1"/>
    <col min="3" max="3" width="77.28515625" customWidth="1"/>
    <col min="4" max="4" width="52.28515625" customWidth="1"/>
    <col min="5" max="5" width="25.7109375" customWidth="1"/>
  </cols>
  <sheetData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ht="18" x14ac:dyDescent="0.25">
      <c r="A6" s="1"/>
      <c r="B6" s="1"/>
      <c r="C6" s="2"/>
      <c r="D6" s="1"/>
      <c r="E6" s="3"/>
    </row>
    <row r="7" spans="1:5" x14ac:dyDescent="0.25">
      <c r="A7" s="4"/>
      <c r="B7" s="4"/>
      <c r="C7" s="4"/>
      <c r="D7" s="4"/>
      <c r="E7" s="4"/>
    </row>
    <row r="8" spans="1:5" ht="18" x14ac:dyDescent="0.25">
      <c r="A8" s="27" t="s">
        <v>12</v>
      </c>
      <c r="B8" s="28"/>
      <c r="C8" s="28"/>
      <c r="D8" s="28"/>
      <c r="E8" s="28"/>
    </row>
    <row r="9" spans="1:5" ht="18" x14ac:dyDescent="0.25">
      <c r="A9" s="5"/>
      <c r="B9" s="5"/>
      <c r="C9" s="5"/>
      <c r="D9" s="5"/>
      <c r="E9" s="5"/>
    </row>
    <row r="10" spans="1:5" ht="18" x14ac:dyDescent="0.25">
      <c r="A10" s="7" t="s">
        <v>0</v>
      </c>
      <c r="B10" s="7"/>
      <c r="C10" s="8" t="s">
        <v>57</v>
      </c>
      <c r="D10" s="9" t="s">
        <v>50</v>
      </c>
      <c r="E10" s="8"/>
    </row>
    <row r="11" spans="1:5" x14ac:dyDescent="0.25">
      <c r="A11" s="29" t="s">
        <v>1</v>
      </c>
      <c r="B11" s="29" t="s">
        <v>2</v>
      </c>
      <c r="C11" s="30" t="s">
        <v>3</v>
      </c>
      <c r="D11" s="30" t="s">
        <v>4</v>
      </c>
      <c r="E11" s="29" t="s">
        <v>5</v>
      </c>
    </row>
    <row r="12" spans="1:5" x14ac:dyDescent="0.25">
      <c r="A12" s="29"/>
      <c r="B12" s="29"/>
      <c r="C12" s="31"/>
      <c r="D12" s="31"/>
      <c r="E12" s="29"/>
    </row>
    <row r="13" spans="1:5" x14ac:dyDescent="0.25">
      <c r="A13" s="29"/>
      <c r="B13" s="29"/>
      <c r="C13" s="31"/>
      <c r="D13" s="31"/>
      <c r="E13" s="29"/>
    </row>
    <row r="14" spans="1:5" x14ac:dyDescent="0.25">
      <c r="A14" s="11">
        <v>42646</v>
      </c>
      <c r="B14" s="12" t="s">
        <v>58</v>
      </c>
      <c r="C14" s="24" t="s">
        <v>98</v>
      </c>
      <c r="D14" s="23" t="s">
        <v>53</v>
      </c>
      <c r="E14" s="14">
        <v>8496</v>
      </c>
    </row>
    <row r="15" spans="1:5" x14ac:dyDescent="0.25">
      <c r="A15" s="11">
        <v>42648</v>
      </c>
      <c r="B15" s="13" t="s">
        <v>59</v>
      </c>
      <c r="C15" s="24" t="s">
        <v>99</v>
      </c>
      <c r="D15" s="23" t="s">
        <v>135</v>
      </c>
      <c r="E15" s="15">
        <v>20959.16</v>
      </c>
    </row>
    <row r="16" spans="1:5" x14ac:dyDescent="0.25">
      <c r="A16" s="11">
        <v>42649</v>
      </c>
      <c r="B16" s="13" t="s">
        <v>60</v>
      </c>
      <c r="C16" s="24" t="s">
        <v>54</v>
      </c>
      <c r="D16" s="23" t="s">
        <v>129</v>
      </c>
      <c r="E16" s="15">
        <v>26773</v>
      </c>
    </row>
    <row r="17" spans="1:5" x14ac:dyDescent="0.25">
      <c r="A17" s="11">
        <v>42649</v>
      </c>
      <c r="B17" s="22" t="s">
        <v>61</v>
      </c>
      <c r="C17" s="24" t="s">
        <v>100</v>
      </c>
      <c r="D17" s="23" t="s">
        <v>146</v>
      </c>
      <c r="E17" s="15">
        <v>6900</v>
      </c>
    </row>
    <row r="18" spans="1:5" x14ac:dyDescent="0.25">
      <c r="A18" s="11">
        <v>42650</v>
      </c>
      <c r="B18" s="13" t="s">
        <v>62</v>
      </c>
      <c r="C18" s="24" t="s">
        <v>99</v>
      </c>
      <c r="D18" s="23" t="s">
        <v>134</v>
      </c>
      <c r="E18" s="15">
        <v>123616.8</v>
      </c>
    </row>
    <row r="19" spans="1:5" x14ac:dyDescent="0.25">
      <c r="A19" s="11">
        <v>42653</v>
      </c>
      <c r="B19" s="13" t="s">
        <v>63</v>
      </c>
      <c r="C19" s="24" t="s">
        <v>101</v>
      </c>
      <c r="D19" s="23" t="s">
        <v>8</v>
      </c>
      <c r="E19" s="15">
        <v>340000</v>
      </c>
    </row>
    <row r="20" spans="1:5" x14ac:dyDescent="0.25">
      <c r="A20" s="11">
        <v>42653</v>
      </c>
      <c r="B20" s="13" t="s">
        <v>64</v>
      </c>
      <c r="C20" s="24" t="s">
        <v>99</v>
      </c>
      <c r="D20" s="23" t="s">
        <v>56</v>
      </c>
      <c r="E20" s="15">
        <v>10763.42</v>
      </c>
    </row>
    <row r="21" spans="1:5" x14ac:dyDescent="0.25">
      <c r="A21" s="11">
        <v>42653</v>
      </c>
      <c r="B21" s="13" t="s">
        <v>65</v>
      </c>
      <c r="C21" s="24" t="s">
        <v>102</v>
      </c>
      <c r="D21" s="23" t="s">
        <v>55</v>
      </c>
      <c r="E21" s="15">
        <v>11800</v>
      </c>
    </row>
    <row r="22" spans="1:5" x14ac:dyDescent="0.25">
      <c r="A22" s="11">
        <v>42654</v>
      </c>
      <c r="B22" s="13" t="s">
        <v>66</v>
      </c>
      <c r="C22" s="24" t="s">
        <v>99</v>
      </c>
      <c r="D22" s="23" t="s">
        <v>10</v>
      </c>
      <c r="E22" s="15">
        <v>6524.48</v>
      </c>
    </row>
    <row r="23" spans="1:5" x14ac:dyDescent="0.25">
      <c r="A23" s="11">
        <v>42654</v>
      </c>
      <c r="B23" s="13" t="s">
        <v>67</v>
      </c>
      <c r="C23" s="24" t="s">
        <v>99</v>
      </c>
      <c r="D23" s="23" t="s">
        <v>135</v>
      </c>
      <c r="E23" s="15">
        <v>1434.88</v>
      </c>
    </row>
    <row r="24" spans="1:5" x14ac:dyDescent="0.25">
      <c r="A24" s="11">
        <v>42655</v>
      </c>
      <c r="B24" s="22" t="s">
        <v>68</v>
      </c>
      <c r="C24" s="24" t="s">
        <v>103</v>
      </c>
      <c r="D24" s="23" t="s">
        <v>130</v>
      </c>
      <c r="E24" s="15">
        <v>74783.02</v>
      </c>
    </row>
    <row r="25" spans="1:5" x14ac:dyDescent="0.25">
      <c r="A25" s="11">
        <v>42655</v>
      </c>
      <c r="B25" s="13" t="s">
        <v>69</v>
      </c>
      <c r="C25" s="24" t="s">
        <v>104</v>
      </c>
      <c r="D25" s="23" t="s">
        <v>145</v>
      </c>
      <c r="E25" s="15">
        <v>41927.19</v>
      </c>
    </row>
    <row r="26" spans="1:5" x14ac:dyDescent="0.25">
      <c r="A26" s="11">
        <v>42655</v>
      </c>
      <c r="B26" s="13" t="s">
        <v>70</v>
      </c>
      <c r="C26" s="24" t="s">
        <v>105</v>
      </c>
      <c r="D26" s="24" t="s">
        <v>132</v>
      </c>
      <c r="E26" s="15">
        <v>13216</v>
      </c>
    </row>
    <row r="27" spans="1:5" x14ac:dyDescent="0.25">
      <c r="A27" s="11">
        <v>42625</v>
      </c>
      <c r="B27" s="13" t="s">
        <v>71</v>
      </c>
      <c r="C27" s="24" t="s">
        <v>107</v>
      </c>
      <c r="D27" s="24" t="s">
        <v>144</v>
      </c>
      <c r="E27" s="15">
        <v>4999.9799999999996</v>
      </c>
    </row>
    <row r="28" spans="1:5" x14ac:dyDescent="0.25">
      <c r="A28" s="11">
        <v>42655</v>
      </c>
      <c r="B28" s="13" t="s">
        <v>72</v>
      </c>
      <c r="C28" s="24" t="s">
        <v>106</v>
      </c>
      <c r="D28" s="24" t="s">
        <v>144</v>
      </c>
      <c r="E28" s="15">
        <v>4999.9799999999996</v>
      </c>
    </row>
    <row r="29" spans="1:5" x14ac:dyDescent="0.25">
      <c r="A29" s="11">
        <v>42655</v>
      </c>
      <c r="B29" s="13" t="s">
        <v>73</v>
      </c>
      <c r="C29" s="24" t="s">
        <v>108</v>
      </c>
      <c r="D29" s="24" t="s">
        <v>144</v>
      </c>
      <c r="E29" s="15">
        <v>1600</v>
      </c>
    </row>
    <row r="30" spans="1:5" x14ac:dyDescent="0.25">
      <c r="A30" s="11">
        <v>42662</v>
      </c>
      <c r="B30" s="13" t="s">
        <v>74</v>
      </c>
      <c r="C30" s="24" t="s">
        <v>109</v>
      </c>
      <c r="D30" s="24" t="s">
        <v>130</v>
      </c>
      <c r="E30" s="15">
        <v>56460.03</v>
      </c>
    </row>
    <row r="31" spans="1:5" x14ac:dyDescent="0.25">
      <c r="A31" s="11">
        <v>42662</v>
      </c>
      <c r="B31" s="13" t="s">
        <v>75</v>
      </c>
      <c r="C31" s="24" t="s">
        <v>110</v>
      </c>
      <c r="D31" s="24" t="s">
        <v>135</v>
      </c>
      <c r="E31" s="15">
        <v>594995.65</v>
      </c>
    </row>
    <row r="32" spans="1:5" x14ac:dyDescent="0.25">
      <c r="A32" s="11">
        <v>42662</v>
      </c>
      <c r="B32" s="13" t="s">
        <v>76</v>
      </c>
      <c r="C32" s="24" t="s">
        <v>111</v>
      </c>
      <c r="D32" s="24" t="s">
        <v>143</v>
      </c>
      <c r="E32" s="15">
        <v>94400</v>
      </c>
    </row>
    <row r="33" spans="1:5" x14ac:dyDescent="0.25">
      <c r="A33" s="11">
        <v>42664</v>
      </c>
      <c r="B33" s="13" t="s">
        <v>77</v>
      </c>
      <c r="C33" s="24" t="s">
        <v>102</v>
      </c>
      <c r="D33" s="24" t="s">
        <v>55</v>
      </c>
      <c r="E33" s="15">
        <v>11800</v>
      </c>
    </row>
    <row r="34" spans="1:5" x14ac:dyDescent="0.25">
      <c r="A34" s="11">
        <v>42664</v>
      </c>
      <c r="B34" s="13" t="s">
        <v>78</v>
      </c>
      <c r="C34" s="24" t="s">
        <v>112</v>
      </c>
      <c r="D34" s="24" t="s">
        <v>142</v>
      </c>
      <c r="E34" s="15">
        <v>550588</v>
      </c>
    </row>
    <row r="35" spans="1:5" x14ac:dyDescent="0.25">
      <c r="A35" s="11">
        <v>42668</v>
      </c>
      <c r="B35" s="13" t="s">
        <v>79</v>
      </c>
      <c r="C35" s="24" t="s">
        <v>113</v>
      </c>
      <c r="D35" s="24" t="s">
        <v>141</v>
      </c>
      <c r="E35" s="15">
        <v>392505.32</v>
      </c>
    </row>
    <row r="36" spans="1:5" x14ac:dyDescent="0.25">
      <c r="A36" s="11">
        <v>42668</v>
      </c>
      <c r="B36" s="13" t="s">
        <v>80</v>
      </c>
      <c r="C36" s="24" t="s">
        <v>114</v>
      </c>
      <c r="D36" s="24" t="s">
        <v>140</v>
      </c>
      <c r="E36" s="15">
        <v>57810.54</v>
      </c>
    </row>
    <row r="37" spans="1:5" x14ac:dyDescent="0.25">
      <c r="A37" s="11">
        <v>42668</v>
      </c>
      <c r="B37" s="13" t="s">
        <v>81</v>
      </c>
      <c r="C37" s="24" t="s">
        <v>115</v>
      </c>
      <c r="D37" s="24" t="s">
        <v>139</v>
      </c>
      <c r="E37" s="15">
        <v>163335.41</v>
      </c>
    </row>
    <row r="38" spans="1:5" x14ac:dyDescent="0.25">
      <c r="A38" s="11">
        <v>42668</v>
      </c>
      <c r="B38" s="13" t="s">
        <v>82</v>
      </c>
      <c r="C38" s="24" t="s">
        <v>116</v>
      </c>
      <c r="D38" s="24" t="s">
        <v>130</v>
      </c>
      <c r="E38" s="15">
        <v>250027.84</v>
      </c>
    </row>
    <row r="39" spans="1:5" x14ac:dyDescent="0.25">
      <c r="A39" s="11">
        <v>42669</v>
      </c>
      <c r="B39" s="13" t="s">
        <v>83</v>
      </c>
      <c r="C39" s="24" t="s">
        <v>117</v>
      </c>
      <c r="D39" s="24" t="s">
        <v>138</v>
      </c>
      <c r="E39" s="15">
        <v>113943.75</v>
      </c>
    </row>
    <row r="40" spans="1:5" x14ac:dyDescent="0.25">
      <c r="A40" s="11">
        <v>42669</v>
      </c>
      <c r="B40" s="13" t="s">
        <v>84</v>
      </c>
      <c r="C40" s="24" t="s">
        <v>118</v>
      </c>
      <c r="D40" s="24" t="s">
        <v>137</v>
      </c>
      <c r="E40" s="15">
        <v>49900.01</v>
      </c>
    </row>
    <row r="41" spans="1:5" x14ac:dyDescent="0.25">
      <c r="A41" s="11">
        <v>42669</v>
      </c>
      <c r="B41" s="13" t="s">
        <v>85</v>
      </c>
      <c r="C41" s="24" t="s">
        <v>99</v>
      </c>
      <c r="D41" s="24" t="s">
        <v>10</v>
      </c>
      <c r="E41" s="15">
        <v>6807.25</v>
      </c>
    </row>
    <row r="42" spans="1:5" x14ac:dyDescent="0.25">
      <c r="A42" s="11">
        <v>42669</v>
      </c>
      <c r="B42" s="13" t="s">
        <v>86</v>
      </c>
      <c r="C42" s="24" t="s">
        <v>119</v>
      </c>
      <c r="D42" s="24" t="s">
        <v>49</v>
      </c>
      <c r="E42" s="15">
        <v>15199.71</v>
      </c>
    </row>
    <row r="43" spans="1:5" x14ac:dyDescent="0.25">
      <c r="A43" s="11">
        <v>42669</v>
      </c>
      <c r="B43" s="13" t="s">
        <v>87</v>
      </c>
      <c r="C43" s="24" t="s">
        <v>120</v>
      </c>
      <c r="D43" s="24" t="s">
        <v>10</v>
      </c>
      <c r="E43" s="15">
        <v>4267.3599999999997</v>
      </c>
    </row>
    <row r="44" spans="1:5" x14ac:dyDescent="0.25">
      <c r="A44" s="11">
        <v>42670</v>
      </c>
      <c r="B44" s="13" t="s">
        <v>88</v>
      </c>
      <c r="C44" s="24" t="s">
        <v>121</v>
      </c>
      <c r="D44" s="24" t="s">
        <v>136</v>
      </c>
      <c r="E44" s="15">
        <v>20886</v>
      </c>
    </row>
    <row r="45" spans="1:5" x14ac:dyDescent="0.25">
      <c r="A45" s="11">
        <v>42670</v>
      </c>
      <c r="B45" s="20" t="s">
        <v>89</v>
      </c>
      <c r="C45" s="24" t="s">
        <v>122</v>
      </c>
      <c r="D45" s="24" t="s">
        <v>135</v>
      </c>
      <c r="E45" s="15">
        <v>43061.68</v>
      </c>
    </row>
    <row r="46" spans="1:5" x14ac:dyDescent="0.25">
      <c r="A46" s="11">
        <v>42670</v>
      </c>
      <c r="B46" s="20" t="s">
        <v>90</v>
      </c>
      <c r="C46" s="24" t="s">
        <v>123</v>
      </c>
      <c r="D46" s="24" t="s">
        <v>134</v>
      </c>
      <c r="E46" s="15">
        <v>12649.6</v>
      </c>
    </row>
    <row r="47" spans="1:5" x14ac:dyDescent="0.25">
      <c r="A47" s="11">
        <v>42670</v>
      </c>
      <c r="B47" s="20" t="s">
        <v>91</v>
      </c>
      <c r="C47" s="24" t="s">
        <v>99</v>
      </c>
      <c r="D47" s="24" t="s">
        <v>134</v>
      </c>
      <c r="E47" s="15">
        <v>27364.2</v>
      </c>
    </row>
    <row r="48" spans="1:5" x14ac:dyDescent="0.25">
      <c r="A48" s="11">
        <v>42670</v>
      </c>
      <c r="B48" s="20" t="s">
        <v>92</v>
      </c>
      <c r="C48" s="24" t="s">
        <v>124</v>
      </c>
      <c r="D48" s="24" t="s">
        <v>133</v>
      </c>
      <c r="E48" s="15">
        <v>62982.5</v>
      </c>
    </row>
    <row r="49" spans="1:5" x14ac:dyDescent="0.25">
      <c r="A49" s="11">
        <v>42670</v>
      </c>
      <c r="B49" s="20" t="s">
        <v>93</v>
      </c>
      <c r="C49" s="24" t="s">
        <v>125</v>
      </c>
      <c r="D49" s="24" t="s">
        <v>7</v>
      </c>
      <c r="E49" s="15">
        <v>36350</v>
      </c>
    </row>
    <row r="50" spans="1:5" x14ac:dyDescent="0.25">
      <c r="A50" s="11">
        <v>42671</v>
      </c>
      <c r="B50" s="20" t="s">
        <v>94</v>
      </c>
      <c r="C50" s="24" t="s">
        <v>126</v>
      </c>
      <c r="D50" s="24" t="s">
        <v>132</v>
      </c>
      <c r="E50" s="15">
        <v>12685</v>
      </c>
    </row>
    <row r="51" spans="1:5" x14ac:dyDescent="0.25">
      <c r="A51" s="11">
        <v>42671</v>
      </c>
      <c r="B51" s="20" t="s">
        <v>95</v>
      </c>
      <c r="C51" s="24" t="s">
        <v>127</v>
      </c>
      <c r="D51" s="24" t="s">
        <v>131</v>
      </c>
      <c r="E51" s="15">
        <v>427110.44</v>
      </c>
    </row>
    <row r="52" spans="1:5" x14ac:dyDescent="0.25">
      <c r="A52" s="11">
        <v>42674</v>
      </c>
      <c r="B52" s="13" t="s">
        <v>96</v>
      </c>
      <c r="C52" s="25" t="s">
        <v>128</v>
      </c>
      <c r="D52" s="24" t="s">
        <v>130</v>
      </c>
      <c r="E52" s="15">
        <v>15519.13</v>
      </c>
    </row>
    <row r="53" spans="1:5" x14ac:dyDescent="0.25">
      <c r="A53" s="21">
        <v>42674</v>
      </c>
      <c r="B53" s="13" t="s">
        <v>97</v>
      </c>
      <c r="C53" s="24" t="s">
        <v>54</v>
      </c>
      <c r="D53" s="24" t="s">
        <v>129</v>
      </c>
      <c r="E53" s="26">
        <v>18418.13</v>
      </c>
    </row>
    <row r="54" spans="1:5" ht="25.5" x14ac:dyDescent="0.25">
      <c r="A54" s="10" t="s">
        <v>11</v>
      </c>
      <c r="B54" s="10"/>
      <c r="C54" s="10"/>
      <c r="D54" s="18"/>
      <c r="E54" s="19">
        <f>SUM(E14:E53)</f>
        <v>3737861.4599999995</v>
      </c>
    </row>
  </sheetData>
  <mergeCells count="6">
    <mergeCell ref="A8:E8"/>
    <mergeCell ref="A11:A13"/>
    <mergeCell ref="B11:B13"/>
    <mergeCell ref="C11:C13"/>
    <mergeCell ref="D11:D13"/>
    <mergeCell ref="E11:E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7"/>
  <sheetViews>
    <sheetView topLeftCell="A28" workbookViewId="0">
      <selection activeCell="A38" sqref="A38"/>
    </sheetView>
  </sheetViews>
  <sheetFormatPr baseColWidth="10" defaultRowHeight="15" x14ac:dyDescent="0.25"/>
  <cols>
    <col min="2" max="2" width="14.85546875" customWidth="1"/>
    <col min="3" max="3" width="55.85546875" customWidth="1"/>
    <col min="4" max="4" width="37.7109375" customWidth="1"/>
    <col min="5" max="5" width="23.28515625" customWidth="1"/>
  </cols>
  <sheetData>
    <row r="4" spans="1:9" ht="21" x14ac:dyDescent="0.35">
      <c r="D4" s="17" t="s">
        <v>51</v>
      </c>
    </row>
    <row r="6" spans="1:9" ht="21" x14ac:dyDescent="0.35">
      <c r="D6" t="s">
        <v>52</v>
      </c>
      <c r="F6" s="17"/>
      <c r="G6" s="17"/>
      <c r="H6" s="17"/>
      <c r="I6" s="17"/>
    </row>
    <row r="10" spans="1:9" x14ac:dyDescent="0.25">
      <c r="A10" s="29" t="s">
        <v>1</v>
      </c>
      <c r="B10" s="29" t="s">
        <v>2</v>
      </c>
      <c r="C10" s="30" t="s">
        <v>3</v>
      </c>
      <c r="D10" s="30" t="s">
        <v>4</v>
      </c>
      <c r="E10" s="29" t="s">
        <v>5</v>
      </c>
    </row>
    <row r="11" spans="1:9" x14ac:dyDescent="0.25">
      <c r="A11" s="29"/>
      <c r="B11" s="29"/>
      <c r="C11" s="31"/>
      <c r="D11" s="31"/>
      <c r="E11" s="29"/>
    </row>
    <row r="12" spans="1:9" x14ac:dyDescent="0.25">
      <c r="A12" s="29"/>
      <c r="B12" s="29"/>
      <c r="C12" s="31"/>
      <c r="D12" s="31"/>
      <c r="E12" s="29"/>
    </row>
    <row r="13" spans="1:9" x14ac:dyDescent="0.25">
      <c r="A13" s="11">
        <v>42522</v>
      </c>
      <c r="B13" s="12" t="s">
        <v>14</v>
      </c>
      <c r="C13" s="6"/>
      <c r="D13" s="16" t="s">
        <v>39</v>
      </c>
      <c r="E13" s="14">
        <v>18880</v>
      </c>
    </row>
    <row r="14" spans="1:9" x14ac:dyDescent="0.25">
      <c r="A14" s="11">
        <v>42523</v>
      </c>
      <c r="B14" s="13" t="s">
        <v>15</v>
      </c>
      <c r="C14" s="6"/>
      <c r="D14" s="16" t="s">
        <v>40</v>
      </c>
      <c r="E14" s="15">
        <v>3417</v>
      </c>
    </row>
    <row r="15" spans="1:9" x14ac:dyDescent="0.25">
      <c r="A15" s="11">
        <v>42527</v>
      </c>
      <c r="B15" s="13" t="s">
        <v>16</v>
      </c>
      <c r="C15" s="6"/>
      <c r="D15" s="16" t="s">
        <v>10</v>
      </c>
      <c r="E15" s="15">
        <v>14596.62</v>
      </c>
    </row>
    <row r="16" spans="1:9" x14ac:dyDescent="0.25">
      <c r="A16" s="11">
        <v>42527</v>
      </c>
      <c r="B16" s="13" t="s">
        <v>17</v>
      </c>
      <c r="C16" s="6"/>
      <c r="D16" s="16" t="s">
        <v>41</v>
      </c>
      <c r="E16" s="15">
        <v>724999.08</v>
      </c>
    </row>
    <row r="17" spans="1:5" x14ac:dyDescent="0.25">
      <c r="A17" s="11">
        <v>42527</v>
      </c>
      <c r="B17" s="13" t="s">
        <v>18</v>
      </c>
      <c r="C17" s="6"/>
      <c r="D17" s="16" t="s">
        <v>10</v>
      </c>
      <c r="E17" s="15">
        <v>4530.59</v>
      </c>
    </row>
    <row r="18" spans="1:5" x14ac:dyDescent="0.25">
      <c r="A18" s="11">
        <v>42527</v>
      </c>
      <c r="B18" s="13" t="s">
        <v>19</v>
      </c>
      <c r="C18" s="6"/>
      <c r="D18" s="16" t="s">
        <v>10</v>
      </c>
      <c r="E18" s="15">
        <v>5995.52</v>
      </c>
    </row>
    <row r="19" spans="1:5" x14ac:dyDescent="0.25">
      <c r="A19" s="11">
        <v>42527</v>
      </c>
      <c r="B19" s="13" t="s">
        <v>20</v>
      </c>
      <c r="C19" s="6"/>
      <c r="D19" s="16" t="s">
        <v>13</v>
      </c>
      <c r="E19" s="15">
        <v>24544</v>
      </c>
    </row>
    <row r="20" spans="1:5" x14ac:dyDescent="0.25">
      <c r="A20" s="11">
        <v>42527</v>
      </c>
      <c r="B20" s="13" t="s">
        <v>21</v>
      </c>
      <c r="C20" s="6"/>
      <c r="D20" s="16" t="s">
        <v>43</v>
      </c>
      <c r="E20" s="15">
        <v>41772</v>
      </c>
    </row>
    <row r="21" spans="1:5" x14ac:dyDescent="0.25">
      <c r="A21" s="11">
        <v>42527</v>
      </c>
      <c r="B21" s="13" t="s">
        <v>22</v>
      </c>
      <c r="C21" s="6"/>
      <c r="D21" s="16" t="s">
        <v>13</v>
      </c>
      <c r="E21" s="15">
        <v>7670</v>
      </c>
    </row>
    <row r="22" spans="1:5" x14ac:dyDescent="0.25">
      <c r="A22" s="11">
        <v>42527</v>
      </c>
      <c r="B22" s="13" t="s">
        <v>23</v>
      </c>
      <c r="C22" s="6"/>
      <c r="D22" s="16" t="s">
        <v>13</v>
      </c>
      <c r="E22" s="15">
        <v>86346.5</v>
      </c>
    </row>
    <row r="23" spans="1:5" x14ac:dyDescent="0.25">
      <c r="A23" s="11">
        <v>42527</v>
      </c>
      <c r="B23" s="13" t="s">
        <v>24</v>
      </c>
      <c r="C23" s="6"/>
      <c r="D23" s="16" t="s">
        <v>9</v>
      </c>
      <c r="E23" s="15">
        <v>5900</v>
      </c>
    </row>
    <row r="24" spans="1:5" x14ac:dyDescent="0.25">
      <c r="A24" s="11">
        <v>42528</v>
      </c>
      <c r="B24" s="13" t="s">
        <v>25</v>
      </c>
      <c r="C24" s="6"/>
      <c r="D24" s="16" t="s">
        <v>42</v>
      </c>
      <c r="E24" s="15">
        <v>59491.35</v>
      </c>
    </row>
    <row r="25" spans="1:5" x14ac:dyDescent="0.25">
      <c r="A25" s="11">
        <v>42529</v>
      </c>
      <c r="B25" s="13" t="s">
        <v>26</v>
      </c>
      <c r="C25" s="6"/>
      <c r="D25" s="6" t="s">
        <v>45</v>
      </c>
      <c r="E25" s="15">
        <v>3333.62</v>
      </c>
    </row>
    <row r="26" spans="1:5" x14ac:dyDescent="0.25">
      <c r="A26" s="11">
        <v>42529</v>
      </c>
      <c r="B26" s="13" t="s">
        <v>27</v>
      </c>
      <c r="C26" s="6"/>
      <c r="D26" s="6" t="s">
        <v>44</v>
      </c>
      <c r="E26" s="15">
        <v>27465.52</v>
      </c>
    </row>
    <row r="27" spans="1:5" x14ac:dyDescent="0.25">
      <c r="A27" s="11">
        <v>42529</v>
      </c>
      <c r="B27" s="13" t="s">
        <v>28</v>
      </c>
      <c r="C27" s="6"/>
      <c r="D27" s="6" t="s">
        <v>44</v>
      </c>
      <c r="E27" s="15">
        <v>3093.61</v>
      </c>
    </row>
    <row r="28" spans="1:5" x14ac:dyDescent="0.25">
      <c r="A28" s="11">
        <v>42529</v>
      </c>
      <c r="B28" s="13" t="s">
        <v>29</v>
      </c>
      <c r="C28" s="6"/>
      <c r="D28" s="6" t="s">
        <v>44</v>
      </c>
      <c r="E28" s="15">
        <v>1495</v>
      </c>
    </row>
    <row r="29" spans="1:5" x14ac:dyDescent="0.25">
      <c r="A29" s="11">
        <v>42529</v>
      </c>
      <c r="B29" s="13" t="s">
        <v>30</v>
      </c>
      <c r="C29" s="6"/>
      <c r="D29" s="6" t="s">
        <v>44</v>
      </c>
      <c r="E29" s="15">
        <v>12998.86</v>
      </c>
    </row>
    <row r="30" spans="1:5" x14ac:dyDescent="0.25">
      <c r="A30" s="11">
        <v>42530</v>
      </c>
      <c r="B30" s="13" t="s">
        <v>31</v>
      </c>
      <c r="C30" s="6"/>
      <c r="D30" s="6" t="s">
        <v>6</v>
      </c>
      <c r="E30" s="15">
        <v>19678</v>
      </c>
    </row>
    <row r="31" spans="1:5" x14ac:dyDescent="0.25">
      <c r="A31" s="11">
        <v>42530</v>
      </c>
      <c r="B31" s="13" t="s">
        <v>32</v>
      </c>
      <c r="C31" s="6"/>
      <c r="D31" s="6" t="s">
        <v>8</v>
      </c>
      <c r="E31" s="15">
        <v>340000</v>
      </c>
    </row>
    <row r="32" spans="1:5" x14ac:dyDescent="0.25">
      <c r="A32" s="11">
        <v>42530</v>
      </c>
      <c r="B32" s="13" t="s">
        <v>33</v>
      </c>
      <c r="C32" s="6"/>
      <c r="D32" s="6" t="s">
        <v>44</v>
      </c>
      <c r="E32" s="15">
        <v>21077.02</v>
      </c>
    </row>
    <row r="33" spans="1:5" x14ac:dyDescent="0.25">
      <c r="A33" s="11">
        <v>42530</v>
      </c>
      <c r="B33" s="13" t="s">
        <v>34</v>
      </c>
      <c r="C33" s="6"/>
      <c r="D33" s="6" t="s">
        <v>7</v>
      </c>
      <c r="E33" s="15">
        <v>3300000</v>
      </c>
    </row>
    <row r="34" spans="1:5" x14ac:dyDescent="0.25">
      <c r="A34" s="11">
        <v>42531</v>
      </c>
      <c r="B34" s="13" t="s">
        <v>35</v>
      </c>
      <c r="C34" s="6"/>
      <c r="D34" s="6" t="s">
        <v>46</v>
      </c>
      <c r="E34" s="15">
        <v>254755.51</v>
      </c>
    </row>
    <row r="35" spans="1:5" x14ac:dyDescent="0.25">
      <c r="A35" s="11">
        <v>42531</v>
      </c>
      <c r="B35" s="13" t="s">
        <v>36</v>
      </c>
      <c r="C35" s="6"/>
      <c r="D35" s="6" t="s">
        <v>47</v>
      </c>
      <c r="E35" s="15">
        <v>472000</v>
      </c>
    </row>
    <row r="36" spans="1:5" x14ac:dyDescent="0.25">
      <c r="A36" s="11">
        <v>42534</v>
      </c>
      <c r="B36" s="13" t="s">
        <v>37</v>
      </c>
      <c r="C36" s="6"/>
      <c r="D36" s="6" t="s">
        <v>48</v>
      </c>
      <c r="E36" s="15">
        <v>6360</v>
      </c>
    </row>
    <row r="37" spans="1:5" x14ac:dyDescent="0.25">
      <c r="A37" s="11">
        <v>42535</v>
      </c>
      <c r="B37" s="13" t="s">
        <v>38</v>
      </c>
      <c r="C37" s="6"/>
      <c r="D37" s="6" t="s">
        <v>49</v>
      </c>
      <c r="E37" s="15">
        <v>15199.71</v>
      </c>
    </row>
  </sheetData>
  <mergeCells count="5">
    <mergeCell ref="A10:A12"/>
    <mergeCell ref="B10:B12"/>
    <mergeCell ref="C10:C12"/>
    <mergeCell ref="D10:D12"/>
    <mergeCell ref="E10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Mesa</dc:creator>
  <cp:lastModifiedBy>jmartinez</cp:lastModifiedBy>
  <dcterms:created xsi:type="dcterms:W3CDTF">2016-05-10T16:12:30Z</dcterms:created>
  <dcterms:modified xsi:type="dcterms:W3CDTF">2016-11-02T12:06:35Z</dcterms:modified>
</cp:coreProperties>
</file>