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75" windowWidth="14115" windowHeight="7995"/>
  </bookViews>
  <sheets>
    <sheet name="Hoja1" sheetId="1" r:id="rId1"/>
    <sheet name="Hoja6" sheetId="6" r:id="rId2"/>
  </sheets>
  <calcPr calcId="145621"/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<sst xmlns="http://schemas.openxmlformats.org/spreadsheetml/2006/main" count="183" uniqueCount="144">
  <si>
    <t>Fecha de Registro</t>
  </si>
  <si>
    <t>No. Contrato/Orden de compras</t>
  </si>
  <si>
    <t>Descripcion</t>
  </si>
  <si>
    <t>Proveedor</t>
  </si>
  <si>
    <r>
      <rPr>
        <b/>
        <sz val="10"/>
        <rFont val="Arial Black"/>
        <family val="2"/>
      </rPr>
      <t>Monto en RD$</t>
    </r>
    <r>
      <rPr>
        <b/>
        <sz val="10"/>
        <rFont val="Arial"/>
        <family val="2"/>
      </rPr>
      <t xml:space="preserve"> </t>
    </r>
  </si>
  <si>
    <t>AGUA CRYSTAL, SA</t>
  </si>
  <si>
    <t>VLARES, SRL</t>
  </si>
  <si>
    <t>INVERSIONES MIGS, SRL</t>
  </si>
  <si>
    <t>CENTRO AUTOMOTRIZ JAQUEZ, SRL</t>
  </si>
  <si>
    <t>AMERICAN BUSINESS MACHINE, SRL (ABM)</t>
  </si>
  <si>
    <t>VIAMAR, SA</t>
  </si>
  <si>
    <t>CENTRO CUESTA NACIONAL, SAS</t>
  </si>
  <si>
    <t>TOTAL GENERAL</t>
  </si>
  <si>
    <t>Lista de compras y contrataciones Realizadas y Aprobadas</t>
  </si>
  <si>
    <t>SARAQUIB CORP, SRL</t>
  </si>
  <si>
    <t>ISIS ELVIRA RIVERA ESTEPHEN</t>
  </si>
  <si>
    <t>208/2016</t>
  </si>
  <si>
    <t>209/2016</t>
  </si>
  <si>
    <t>210/2016</t>
  </si>
  <si>
    <t>211/2016</t>
  </si>
  <si>
    <t>212/2016</t>
  </si>
  <si>
    <t>213/2016</t>
  </si>
  <si>
    <t>214/2016</t>
  </si>
  <si>
    <t>216/2016</t>
  </si>
  <si>
    <t>217/2016</t>
  </si>
  <si>
    <t>218/2016</t>
  </si>
  <si>
    <t>219/2016</t>
  </si>
  <si>
    <t>220/2016</t>
  </si>
  <si>
    <t>221/2016</t>
  </si>
  <si>
    <t>222/2016</t>
  </si>
  <si>
    <t>223/2016</t>
  </si>
  <si>
    <t>224/2016</t>
  </si>
  <si>
    <t>225/2016</t>
  </si>
  <si>
    <t>226/2016</t>
  </si>
  <si>
    <t>227/2016</t>
  </si>
  <si>
    <t>228/2016</t>
  </si>
  <si>
    <t>229/2016</t>
  </si>
  <si>
    <t>230/2016</t>
  </si>
  <si>
    <t>231/2016</t>
  </si>
  <si>
    <t>232/2016</t>
  </si>
  <si>
    <t>233/2016</t>
  </si>
  <si>
    <t>FYG OFFICE SOLUTIONS, SRL</t>
  </si>
  <si>
    <t>HIMAL Y COMPAÑÍA, SAS</t>
  </si>
  <si>
    <t>WTV, WORLS TELEVISION, SRL</t>
  </si>
  <si>
    <t>INVERSIONES TANAGRIA, SRL</t>
  </si>
  <si>
    <t>DIGISI, SRL</t>
  </si>
  <si>
    <t>FERRETERIA AMERICANA, SAS</t>
  </si>
  <si>
    <t>BS SOLUTIONS, SRL</t>
  </si>
  <si>
    <t>BII DOMINICANA</t>
  </si>
  <si>
    <t>SOCIEDAD DE ABOGADOS LEON Y RAFUL , SRL (SALERA)</t>
  </si>
  <si>
    <t>CENTRO CUESTA, SAS</t>
  </si>
  <si>
    <t>INDUSTRIAS BANILEJAS, SAS</t>
  </si>
  <si>
    <t xml:space="preserve"> </t>
  </si>
  <si>
    <t>LISTADO DE COMPRAS Y CONTRATACIONES REALIZADAS Y APROBADAS (JUNIO 2016).</t>
  </si>
  <si>
    <t xml:space="preserve">                                                 CORRESPONDIENTE AL MES DE JUNIO DEL AÑO 2016.</t>
  </si>
  <si>
    <t>ADQ. DE SERVICIOS PROFESIONALES PARA LA INSTITUCION</t>
  </si>
  <si>
    <t>271/2016</t>
  </si>
  <si>
    <t>272/2016</t>
  </si>
  <si>
    <t>273/2016</t>
  </si>
  <si>
    <t>274/2016</t>
  </si>
  <si>
    <t>275/2016</t>
  </si>
  <si>
    <t>276/2016</t>
  </si>
  <si>
    <t>277/2016</t>
  </si>
  <si>
    <t>278/2016</t>
  </si>
  <si>
    <t>281/2016</t>
  </si>
  <si>
    <t>283/2016</t>
  </si>
  <si>
    <t>284/2016</t>
  </si>
  <si>
    <t>285/2016</t>
  </si>
  <si>
    <t>286/2016</t>
  </si>
  <si>
    <t>287/2016</t>
  </si>
  <si>
    <t>288/2016</t>
  </si>
  <si>
    <t>289/2016</t>
  </si>
  <si>
    <t>290/2016</t>
  </si>
  <si>
    <t>291/2016</t>
  </si>
  <si>
    <t>292/2016</t>
  </si>
  <si>
    <t>293/2016</t>
  </si>
  <si>
    <t>294/2016</t>
  </si>
  <si>
    <t>295/2016</t>
  </si>
  <si>
    <t>296/2016</t>
  </si>
  <si>
    <t>297/2016</t>
  </si>
  <si>
    <t>298/2016</t>
  </si>
  <si>
    <t>301/2016</t>
  </si>
  <si>
    <t>302/2016</t>
  </si>
  <si>
    <t>303/2016</t>
  </si>
  <si>
    <t>304/2016</t>
  </si>
  <si>
    <t>305/2016</t>
  </si>
  <si>
    <t>306/2016</t>
  </si>
  <si>
    <t>307/2016</t>
  </si>
  <si>
    <t>308/2016</t>
  </si>
  <si>
    <t>309/2016</t>
  </si>
  <si>
    <t>310/2016</t>
  </si>
  <si>
    <t>311/2016</t>
  </si>
  <si>
    <t>312/2016</t>
  </si>
  <si>
    <t>317/2016</t>
  </si>
  <si>
    <t>318/2016</t>
  </si>
  <si>
    <t>ADQ. ALMUERZO DE LA INSTITUCION</t>
  </si>
  <si>
    <t>LITOGRAFIA FERRUA Y HERMANOS, SAS</t>
  </si>
  <si>
    <t>IMPRESIÓN DE ESTAMPILLAS PARA FOSFOROS</t>
  </si>
  <si>
    <t>IMPRESIÓN DE TARJETAS PERSONALES</t>
  </si>
  <si>
    <t>IMPRESIÓN DE ESTAMPILLAS  DE BEBIDAS ALCOHOLICAS</t>
  </si>
  <si>
    <t>DETECTOR DE HUMO FOTOELECTRICO CON SU BASE E INSTALACION</t>
  </si>
  <si>
    <t>ADQ. SUMINISTRO DE OFICINA</t>
  </si>
  <si>
    <t>ADQ. KITS RECEPTORA CON DOS CONTROLES</t>
  </si>
  <si>
    <t>ADQ. MATERIALES DE LIMPIEZA</t>
  </si>
  <si>
    <t>COLORAMA SERVICIOS GRAFICOS, SRL</t>
  </si>
  <si>
    <t>PAPELES CARIBE, SA</t>
  </si>
  <si>
    <t>COMPAÑÍA DISTRIBUIDORA DE MERCANCIAS DIVERSAS (CODEMCA), SRL</t>
  </si>
  <si>
    <t>OFFICE 5 DEL CARIBE, SRL</t>
  </si>
  <si>
    <t>ADQ. DE AZUCAR Y CREMORA PARA USO DE LA INSTITUCION</t>
  </si>
  <si>
    <t>SUPLIGENSA, SRL</t>
  </si>
  <si>
    <t>FYG OFFICE SOLUTION, SRL</t>
  </si>
  <si>
    <t>ADQ. DE ALMUERZOS MES DE JUNIO 2016</t>
  </si>
  <si>
    <t>ADQ. DE KITS ESCOLARES PARA NIÑO DEL CAMPAMENTO</t>
  </si>
  <si>
    <t>ADQ. DE PICADERA PARA REUNION</t>
  </si>
  <si>
    <t>ADQ. COMBUSTIBLE PARA USO DE LA INSTITUCION</t>
  </si>
  <si>
    <t>REPARACION DE SILLAS PARA USO DE LA INSTITUCION</t>
  </si>
  <si>
    <t>MANTENIMIENTO Y REPARACION VEHICULAR PARA USO DE LA INSTITUCION</t>
  </si>
  <si>
    <t>ADQ. DE BATERIA  PARA VEHICULO DE LA INSTITUCION</t>
  </si>
  <si>
    <t>ADQ. DE CAFÉ MOLIDO SANTO DOMINGO PARA USO DE LA INSTITUCION</t>
  </si>
  <si>
    <t>ADQ. ARTICULOS FERRETEROS PARA USO DE LA INSTITUCION</t>
  </si>
  <si>
    <t>ADQ, AGUA POTABLE PARA USO DE LA INSTITUCION</t>
  </si>
  <si>
    <t>CELEBRACION DE CAMPAMENTO PARA HIJOS DE EMPLEADOS</t>
  </si>
  <si>
    <t>LIBRERÍA Y PAPELERIA HERMANOS SOLANO, SRL</t>
  </si>
  <si>
    <t>JAYSA MUEBLES, SRL</t>
  </si>
  <si>
    <t>CLUB LOS PRADOS, INC</t>
  </si>
  <si>
    <t>REPARACION DE CINTA DE GUIA(BOCINA) PARA VEHICULO DE LA INSTITUCION</t>
  </si>
  <si>
    <t>IX CONGRESO INTERNACIONAL DE FINANZAS Y AUDITORIA PARA USO DE LA INSTITUCION</t>
  </si>
  <si>
    <t>ADQ. DE 80 CD QUEMADO CON SUS CARATULAS PARA USO DE LA INSTITUCION</t>
  </si>
  <si>
    <t>ADQ. DE NEVERITAS PLAYERAS</t>
  </si>
  <si>
    <t>ADQ. DE BEBEDERO / Y NEVERITA EJECUTIVA</t>
  </si>
  <si>
    <t>ADQ. DE EQUIPOS TECNOLOGICOS</t>
  </si>
  <si>
    <t>ADQ. DE PICADERAS PARA JORNADA CONTRA EL ZIKA</t>
  </si>
  <si>
    <t>ADQ. DE PICADERAS PARA EMPLEADOS DE LA JORNADA CONTRA EL ZIKA</t>
  </si>
  <si>
    <t>BELTRE DECOAUTO, SRL</t>
  </si>
  <si>
    <t>ROSA FIOR D ALIZA PEREZ SANCHEZ</t>
  </si>
  <si>
    <t>BDO ESENFA, SRL</t>
  </si>
  <si>
    <t>GRUPO ASTRO, SRL</t>
  </si>
  <si>
    <t>DONACION DE AUDIFONOS PARA EMPLEADA DE LA INSTITUCION</t>
  </si>
  <si>
    <t>ADQ. DE BONOS PARA DIA DE LOS PADRES</t>
  </si>
  <si>
    <t>IMPRESIÓN DIGITAL A FULL COLOR PARA USO DE LA INSTITUCION</t>
  </si>
  <si>
    <t>IMPRESIÓN DE COPIAS A FULL COLOR EN CARTONITE PARA USO DE LA INSTITUCION</t>
  </si>
  <si>
    <t>LAUDIO AUDIOLOGIA, SRL</t>
  </si>
  <si>
    <t>VIAPAINT, SAS</t>
  </si>
  <si>
    <t>CORRESPONDIENTES AL MES DE JULIO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</si>
</sst>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6"/>
      <color theme="1"/>
      <name val="Arial"/>
      <family val="2"/>
    </font>
    <font>
      <b/>
      <sz val="10"/>
      <name val="Arial Black"/>
      <family val="2"/>
    </font>
    <font>
      <b/>
      <sz val="14"/>
      <color theme="6" tint="-0.249977111117893"/>
      <name val="Arial"/>
      <family val="2"/>
    </font>
    <font>
      <b/>
      <sz val="14"/>
      <color theme="1"/>
      <name val="Arial"/>
      <family val="2"/>
    </font>
    <font>
      <sz val="8"/>
      <color theme="1"/>
      <name val="Arial Narrow"/>
      <family val="2"/>
    </font>
    <font>
      <sz val="6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rgb="FF00B050"/>
      <name val="Arial"/>
      <family val="2"/>
    </font>
    <font>
      <sz val="9"/>
      <color theme="1"/>
      <name val="Arial Narrow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3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Border="1"/>
    <xf numFmtId="0" fontId="1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14" fontId="7" fillId="0" borderId="1" xfId="0" applyNumberFormat="1" applyFont="1" applyBorder="1"/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7" fillId="0" borderId="3" xfId="0" applyNumberFormat="1" applyFont="1" applyBorder="1"/>
    <xf numFmtId="164" fontId="7" fillId="0" borderId="1" xfId="0" applyNumberFormat="1" applyFont="1" applyBorder="1"/>
    <xf numFmtId="0" fontId="8" fillId="0" borderId="1" xfId="0" applyFont="1" applyBorder="1"/>
    <xf numFmtId="0" fontId="11" fillId="0" borderId="0" xfId="0" applyFont="1"/>
    <xf numFmtId="43" fontId="12" fillId="3" borderId="1" xfId="0" applyNumberFormat="1" applyFont="1" applyFill="1" applyBorder="1" applyAlignment="1">
      <alignment horizontal="right" vertical="center" wrapText="1"/>
    </xf>
    <xf numFmtId="0" fontId="0" fillId="0" borderId="4" xfId="0" applyBorder="1"/>
    <xf numFmtId="0" fontId="2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9" fillId="4" borderId="5" xfId="1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/>
    </xf>
    <xf numFmtId="0" fontId="14" fillId="0" borderId="1" xfId="0" applyFont="1" applyBorder="1"/>
    <xf numFmtId="0" fontId="13" fillId="0" borderId="1" xfId="0" applyFont="1" applyBorder="1"/>
    <xf numFmtId="164" fontId="13" fillId="0" borderId="3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</cellXfs>
  <cellStyles count="2">
    <cellStyle name="Énfasis3" xfId="1" builtinId="3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E767E.B5DA42E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E767E.B5DA42E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2495550</xdr:colOff>
      <xdr:row>0</xdr:row>
      <xdr:rowOff>66676</xdr:rowOff>
    </xdr:from>
    <xdr:to>
      <xdr:col>4</xdr:col>
      <xdr:colOff>371475</xdr:colOff>
      <xdr:row>3</xdr:row>
      <xdr:rowOff>161926</xdr:rowOff>
    </xdr:to>
    <xdr:pic>
      <xdr:nvPicPr>
        <xdr:cNvPr id="2" name="Imagen 1" descr="Descripción: http://www.tesoreria.gov.do/serve/renderimage.aspx?x=200&amp;y=200&amp;cz=0&amp;m=0&amp;i=1557&amp;f=lists_images&amp;mk=&amp;mbg=FFFFF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220200" y="1247776"/>
          <a:ext cx="13620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0</xdr:row>
      <xdr:rowOff>76200</xdr:rowOff>
    </xdr:from>
    <xdr:to>
      <xdr:col>1</xdr:col>
      <xdr:colOff>752475</xdr:colOff>
      <xdr:row>3</xdr:row>
      <xdr:rowOff>104775</xdr:rowOff>
    </xdr:to>
    <xdr:pic>
      <xdr:nvPicPr>
        <xdr:cNvPr id="3" name="Imagen 1" descr="Descripción: http://www.tesoreria.gov.do/serve/renderimage.aspx?x=200&amp;y=200&amp;cz=0&amp;m=0&amp;i=1557&amp;f=lists_images&amp;mk=&amp;mbg=FFFFF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276225" y="1257300"/>
          <a:ext cx="1362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28575</xdr:rowOff>
    </xdr:from>
    <xdr:to>
      <xdr:col>1</xdr:col>
      <xdr:colOff>733425</xdr:colOff>
      <xdr:row>5</xdr:row>
      <xdr:rowOff>133350</xdr:rowOff>
    </xdr:to>
    <xdr:pic>
      <xdr:nvPicPr>
        <xdr:cNvPr id="3" name="Imagen 1" descr="Descripción: http://www.tesoreria.gov.do/serve/renderimage.aspx?x=200&amp;y=200&amp;cz=0&amp;m=0&amp;i=1557&amp;f=lists_images&amp;mk=&amp;mbg=FFFFF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3350" y="409575"/>
          <a:ext cx="1362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H23" sqref="H23"/>
    </sheetView>
  </sheetViews>
  <sheetFormatPr baseColWidth="10" defaultRowHeight="15" x14ac:dyDescent="0.25"/>
  <cols>
    <col min="1" max="1" width="13.28515625" style="25" customWidth="1"/>
    <col min="2" max="2" width="12.5703125" customWidth="1"/>
    <col min="3" max="3" width="76.5703125" bestFit="1" customWidth="1"/>
    <col min="4" max="4" width="55.42578125" bestFit="1" customWidth="1"/>
    <col min="5" max="5" width="21" customWidth="1"/>
  </cols>
  <sheetData>
    <row r="1" spans="1:7" x14ac:dyDescent="0.25">
      <c r="A1" s="2"/>
      <c r="B1" s="2"/>
      <c r="C1" s="2"/>
      <c r="D1" s="2"/>
      <c r="E1" s="2"/>
    </row>
    <row r="2" spans="1:7" ht="18" x14ac:dyDescent="0.25">
      <c r="A2" s="18" t="s">
        <v>13</v>
      </c>
      <c r="B2" s="19"/>
      <c r="C2" s="19"/>
      <c r="D2" s="19"/>
      <c r="E2" s="19"/>
    </row>
    <row r="3" spans="1:7" ht="18" x14ac:dyDescent="0.25">
      <c r="A3" s="18" t="s">
        <v>143</v>
      </c>
      <c r="B3" s="18"/>
      <c r="C3" s="18"/>
      <c r="D3" s="18"/>
      <c r="E3" s="18"/>
      <c r="F3" s="1"/>
      <c r="G3" s="1"/>
    </row>
    <row r="4" spans="1:7" ht="18" x14ac:dyDescent="0.25">
      <c r="A4" s="23"/>
      <c r="B4" s="4"/>
      <c r="C4" s="5"/>
      <c r="D4" s="6" t="s">
        <v>52</v>
      </c>
      <c r="E4" s="5"/>
    </row>
    <row r="5" spans="1:7" x14ac:dyDescent="0.25">
      <c r="A5" s="20" t="s">
        <v>0</v>
      </c>
      <c r="B5" s="20" t="s">
        <v>1</v>
      </c>
      <c r="C5" s="21" t="s">
        <v>2</v>
      </c>
      <c r="D5" s="21" t="s">
        <v>3</v>
      </c>
      <c r="E5" s="20" t="s">
        <v>4</v>
      </c>
    </row>
    <row r="6" spans="1:7" x14ac:dyDescent="0.25">
      <c r="A6" s="20"/>
      <c r="B6" s="20"/>
      <c r="C6" s="22"/>
      <c r="D6" s="22"/>
      <c r="E6" s="20"/>
    </row>
    <row r="7" spans="1:7" ht="20.25" customHeight="1" x14ac:dyDescent="0.25">
      <c r="A7" s="20"/>
      <c r="B7" s="20"/>
      <c r="C7" s="22"/>
      <c r="D7" s="22"/>
      <c r="E7" s="20"/>
    </row>
    <row r="8" spans="1:7" x14ac:dyDescent="0.25">
      <c r="A8" s="26">
        <v>42552</v>
      </c>
      <c r="B8" s="27" t="s">
        <v>56</v>
      </c>
      <c r="C8" s="28" t="s">
        <v>95</v>
      </c>
      <c r="D8" s="29" t="s">
        <v>6</v>
      </c>
      <c r="E8" s="30">
        <v>258833</v>
      </c>
    </row>
    <row r="9" spans="1:7" x14ac:dyDescent="0.25">
      <c r="A9" s="26">
        <v>42552</v>
      </c>
      <c r="B9" s="31" t="s">
        <v>57</v>
      </c>
      <c r="C9" s="28" t="s">
        <v>97</v>
      </c>
      <c r="D9" s="29" t="s">
        <v>96</v>
      </c>
      <c r="E9" s="32">
        <v>2450000</v>
      </c>
    </row>
    <row r="10" spans="1:7" x14ac:dyDescent="0.25">
      <c r="A10" s="26">
        <v>42555</v>
      </c>
      <c r="B10" s="31" t="s">
        <v>58</v>
      </c>
      <c r="C10" s="28" t="s">
        <v>98</v>
      </c>
      <c r="D10" s="29" t="s">
        <v>104</v>
      </c>
      <c r="E10" s="32">
        <v>2301</v>
      </c>
    </row>
    <row r="11" spans="1:7" x14ac:dyDescent="0.25">
      <c r="A11" s="26">
        <v>42556</v>
      </c>
      <c r="B11" s="31" t="s">
        <v>59</v>
      </c>
      <c r="C11" s="28" t="s">
        <v>99</v>
      </c>
      <c r="D11" s="29" t="s">
        <v>105</v>
      </c>
      <c r="E11" s="32">
        <v>2992000</v>
      </c>
    </row>
    <row r="12" spans="1:7" x14ac:dyDescent="0.25">
      <c r="A12" s="26">
        <v>42556</v>
      </c>
      <c r="B12" s="31" t="s">
        <v>60</v>
      </c>
      <c r="C12" s="28" t="s">
        <v>100</v>
      </c>
      <c r="D12" s="29" t="s">
        <v>106</v>
      </c>
      <c r="E12" s="32">
        <v>78647</v>
      </c>
    </row>
    <row r="13" spans="1:7" x14ac:dyDescent="0.25">
      <c r="A13" s="26">
        <v>42527</v>
      </c>
      <c r="B13" s="31" t="s">
        <v>61</v>
      </c>
      <c r="C13" s="28" t="s">
        <v>101</v>
      </c>
      <c r="D13" s="29" t="s">
        <v>107</v>
      </c>
      <c r="E13" s="32">
        <v>381554.69</v>
      </c>
    </row>
    <row r="14" spans="1:7" x14ac:dyDescent="0.25">
      <c r="A14" s="26">
        <v>42558</v>
      </c>
      <c r="B14" s="31" t="s">
        <v>62</v>
      </c>
      <c r="C14" s="28" t="s">
        <v>102</v>
      </c>
      <c r="D14" s="29" t="s">
        <v>106</v>
      </c>
      <c r="E14" s="32">
        <v>14946.51</v>
      </c>
    </row>
    <row r="15" spans="1:7" x14ac:dyDescent="0.25">
      <c r="A15" s="26">
        <v>42558</v>
      </c>
      <c r="B15" s="31" t="s">
        <v>63</v>
      </c>
      <c r="C15" s="28" t="s">
        <v>108</v>
      </c>
      <c r="D15" s="29" t="s">
        <v>109</v>
      </c>
      <c r="E15" s="32">
        <v>16940</v>
      </c>
    </row>
    <row r="16" spans="1:7" x14ac:dyDescent="0.25">
      <c r="A16" s="26">
        <v>42562</v>
      </c>
      <c r="B16" s="31" t="s">
        <v>64</v>
      </c>
      <c r="C16" s="28" t="s">
        <v>103</v>
      </c>
      <c r="D16" s="29" t="s">
        <v>110</v>
      </c>
      <c r="E16" s="32">
        <v>227167.7</v>
      </c>
    </row>
    <row r="17" spans="1:5" x14ac:dyDescent="0.25">
      <c r="A17" s="26">
        <v>42562</v>
      </c>
      <c r="B17" s="31" t="s">
        <v>65</v>
      </c>
      <c r="C17" s="28" t="s">
        <v>111</v>
      </c>
      <c r="D17" s="29" t="s">
        <v>6</v>
      </c>
      <c r="E17" s="32">
        <v>288344.8</v>
      </c>
    </row>
    <row r="18" spans="1:5" x14ac:dyDescent="0.25">
      <c r="A18" s="26">
        <v>42563</v>
      </c>
      <c r="B18" s="31" t="s">
        <v>66</v>
      </c>
      <c r="C18" s="28" t="s">
        <v>112</v>
      </c>
      <c r="D18" s="29" t="s">
        <v>122</v>
      </c>
      <c r="E18" s="32">
        <v>91125.17</v>
      </c>
    </row>
    <row r="19" spans="1:5" x14ac:dyDescent="0.25">
      <c r="A19" s="26">
        <v>42563</v>
      </c>
      <c r="B19" s="31" t="s">
        <v>67</v>
      </c>
      <c r="C19" s="28" t="s">
        <v>113</v>
      </c>
      <c r="D19" s="29" t="s">
        <v>15</v>
      </c>
      <c r="E19" s="32">
        <v>11823.6</v>
      </c>
    </row>
    <row r="20" spans="1:5" x14ac:dyDescent="0.25">
      <c r="A20" s="26">
        <v>42564</v>
      </c>
      <c r="B20" s="31" t="s">
        <v>68</v>
      </c>
      <c r="C20" s="28" t="s">
        <v>114</v>
      </c>
      <c r="D20" s="28" t="s">
        <v>7</v>
      </c>
      <c r="E20" s="32">
        <v>340000</v>
      </c>
    </row>
    <row r="21" spans="1:5" x14ac:dyDescent="0.25">
      <c r="A21" s="26">
        <v>42564</v>
      </c>
      <c r="B21" s="31" t="s">
        <v>69</v>
      </c>
      <c r="C21" s="28" t="s">
        <v>115</v>
      </c>
      <c r="D21" s="28" t="s">
        <v>123</v>
      </c>
      <c r="E21" s="32">
        <v>2242</v>
      </c>
    </row>
    <row r="22" spans="1:5" x14ac:dyDescent="0.25">
      <c r="A22" s="26">
        <v>42564</v>
      </c>
      <c r="B22" s="31" t="s">
        <v>70</v>
      </c>
      <c r="C22" s="28" t="s">
        <v>116</v>
      </c>
      <c r="D22" s="28" t="s">
        <v>8</v>
      </c>
      <c r="E22" s="32">
        <v>6519.5</v>
      </c>
    </row>
    <row r="23" spans="1:5" x14ac:dyDescent="0.25">
      <c r="A23" s="26">
        <v>42564</v>
      </c>
      <c r="B23" s="31" t="s">
        <v>71</v>
      </c>
      <c r="C23" s="28" t="s">
        <v>117</v>
      </c>
      <c r="D23" s="28" t="s">
        <v>8</v>
      </c>
      <c r="E23" s="32">
        <v>5880</v>
      </c>
    </row>
    <row r="24" spans="1:5" x14ac:dyDescent="0.25">
      <c r="A24" s="26">
        <v>42564</v>
      </c>
      <c r="B24" s="31" t="s">
        <v>72</v>
      </c>
      <c r="C24" s="28" t="s">
        <v>118</v>
      </c>
      <c r="D24" s="28" t="s">
        <v>51</v>
      </c>
      <c r="E24" s="32">
        <v>15199.71</v>
      </c>
    </row>
    <row r="25" spans="1:5" x14ac:dyDescent="0.25">
      <c r="A25" s="26">
        <v>42565</v>
      </c>
      <c r="B25" s="31" t="s">
        <v>73</v>
      </c>
      <c r="C25" s="28" t="s">
        <v>119</v>
      </c>
      <c r="D25" s="28" t="s">
        <v>46</v>
      </c>
      <c r="E25" s="32">
        <v>21945.29</v>
      </c>
    </row>
    <row r="26" spans="1:5" x14ac:dyDescent="0.25">
      <c r="A26" s="26">
        <v>42565</v>
      </c>
      <c r="B26" s="31" t="s">
        <v>74</v>
      </c>
      <c r="C26" s="28" t="s">
        <v>120</v>
      </c>
      <c r="D26" s="28" t="s">
        <v>5</v>
      </c>
      <c r="E26" s="32">
        <v>20966</v>
      </c>
    </row>
    <row r="27" spans="1:5" x14ac:dyDescent="0.25">
      <c r="A27" s="26">
        <v>42565</v>
      </c>
      <c r="B27" s="31" t="s">
        <v>75</v>
      </c>
      <c r="C27" s="28" t="s">
        <v>118</v>
      </c>
      <c r="D27" s="28" t="s">
        <v>51</v>
      </c>
      <c r="E27" s="32">
        <v>15199.71</v>
      </c>
    </row>
    <row r="28" spans="1:5" x14ac:dyDescent="0.25">
      <c r="A28" s="26">
        <v>42569</v>
      </c>
      <c r="B28" s="31" t="s">
        <v>76</v>
      </c>
      <c r="C28" s="28" t="s">
        <v>121</v>
      </c>
      <c r="D28" s="28" t="s">
        <v>124</v>
      </c>
      <c r="E28" s="32">
        <v>601800</v>
      </c>
    </row>
    <row r="29" spans="1:5" x14ac:dyDescent="0.25">
      <c r="A29" s="26">
        <v>42569</v>
      </c>
      <c r="B29" s="31" t="s">
        <v>77</v>
      </c>
      <c r="C29" s="28" t="s">
        <v>116</v>
      </c>
      <c r="D29" s="28" t="s">
        <v>8</v>
      </c>
      <c r="E29" s="32">
        <v>7670</v>
      </c>
    </row>
    <row r="30" spans="1:5" x14ac:dyDescent="0.25">
      <c r="A30" s="26">
        <v>42569</v>
      </c>
      <c r="B30" s="31" t="s">
        <v>78</v>
      </c>
      <c r="C30" s="28" t="s">
        <v>125</v>
      </c>
      <c r="D30" s="28" t="s">
        <v>133</v>
      </c>
      <c r="E30" s="32">
        <v>14750</v>
      </c>
    </row>
    <row r="31" spans="1:5" x14ac:dyDescent="0.25">
      <c r="A31" s="26">
        <v>42570</v>
      </c>
      <c r="B31" s="31" t="s">
        <v>79</v>
      </c>
      <c r="C31" s="28" t="s">
        <v>55</v>
      </c>
      <c r="D31" s="28" t="s">
        <v>134</v>
      </c>
      <c r="E31" s="32">
        <v>145140</v>
      </c>
    </row>
    <row r="32" spans="1:5" x14ac:dyDescent="0.25">
      <c r="A32" s="26">
        <v>42570</v>
      </c>
      <c r="B32" s="31" t="s">
        <v>80</v>
      </c>
      <c r="C32" s="28" t="s">
        <v>55</v>
      </c>
      <c r="D32" s="28" t="s">
        <v>134</v>
      </c>
      <c r="E32" s="32">
        <v>110625</v>
      </c>
    </row>
    <row r="33" spans="1:6" x14ac:dyDescent="0.25">
      <c r="A33" s="26">
        <v>42570</v>
      </c>
      <c r="B33" s="31" t="s">
        <v>81</v>
      </c>
      <c r="C33" s="28" t="s">
        <v>126</v>
      </c>
      <c r="D33" s="28" t="s">
        <v>135</v>
      </c>
      <c r="E33" s="32">
        <v>71289.31</v>
      </c>
    </row>
    <row r="34" spans="1:6" x14ac:dyDescent="0.25">
      <c r="A34" s="26">
        <v>42570</v>
      </c>
      <c r="B34" s="31" t="s">
        <v>82</v>
      </c>
      <c r="C34" s="28" t="s">
        <v>127</v>
      </c>
      <c r="D34" s="28" t="s">
        <v>136</v>
      </c>
      <c r="E34" s="32">
        <v>12700</v>
      </c>
    </row>
    <row r="35" spans="1:6" x14ac:dyDescent="0.25">
      <c r="A35" s="26">
        <v>42570</v>
      </c>
      <c r="B35" s="31" t="s">
        <v>83</v>
      </c>
      <c r="C35" s="28" t="s">
        <v>128</v>
      </c>
      <c r="D35" s="28" t="s">
        <v>46</v>
      </c>
      <c r="E35" s="32">
        <v>9190.01</v>
      </c>
    </row>
    <row r="36" spans="1:6" x14ac:dyDescent="0.25">
      <c r="A36" s="26">
        <v>42570</v>
      </c>
      <c r="B36" s="31" t="s">
        <v>84</v>
      </c>
      <c r="C36" s="28" t="s">
        <v>129</v>
      </c>
      <c r="D36" s="28" t="s">
        <v>46</v>
      </c>
      <c r="E36" s="32">
        <v>20900</v>
      </c>
    </row>
    <row r="37" spans="1:6" x14ac:dyDescent="0.25">
      <c r="A37" s="26">
        <v>42571</v>
      </c>
      <c r="B37" s="31" t="s">
        <v>85</v>
      </c>
      <c r="C37" s="28" t="s">
        <v>130</v>
      </c>
      <c r="D37" s="28" t="s">
        <v>45</v>
      </c>
      <c r="E37" s="32">
        <v>42777.36</v>
      </c>
    </row>
    <row r="38" spans="1:6" x14ac:dyDescent="0.25">
      <c r="A38" s="26">
        <v>42572</v>
      </c>
      <c r="B38" s="31" t="s">
        <v>86</v>
      </c>
      <c r="C38" s="28" t="s">
        <v>131</v>
      </c>
      <c r="D38" s="28" t="s">
        <v>6</v>
      </c>
      <c r="E38" s="32">
        <v>67201</v>
      </c>
    </row>
    <row r="39" spans="1:6" x14ac:dyDescent="0.25">
      <c r="A39" s="26">
        <v>42572</v>
      </c>
      <c r="B39" s="31" t="s">
        <v>87</v>
      </c>
      <c r="C39" s="28" t="s">
        <v>132</v>
      </c>
      <c r="D39" s="28" t="s">
        <v>6</v>
      </c>
      <c r="E39" s="32">
        <v>59295</v>
      </c>
    </row>
    <row r="40" spans="1:6" x14ac:dyDescent="0.25">
      <c r="A40" s="26">
        <v>42572</v>
      </c>
      <c r="B40" s="31" t="s">
        <v>88</v>
      </c>
      <c r="C40" s="28" t="s">
        <v>137</v>
      </c>
      <c r="D40" s="28" t="s">
        <v>141</v>
      </c>
      <c r="E40" s="32">
        <v>80500</v>
      </c>
    </row>
    <row r="41" spans="1:6" x14ac:dyDescent="0.25">
      <c r="A41" s="26">
        <v>42576</v>
      </c>
      <c r="B41" s="31" t="s">
        <v>89</v>
      </c>
      <c r="C41" s="28" t="s">
        <v>138</v>
      </c>
      <c r="D41" s="28" t="s">
        <v>11</v>
      </c>
      <c r="E41" s="32">
        <v>704000</v>
      </c>
    </row>
    <row r="42" spans="1:6" x14ac:dyDescent="0.25">
      <c r="A42" s="26">
        <v>42576</v>
      </c>
      <c r="B42" s="31" t="s">
        <v>90</v>
      </c>
      <c r="C42" s="28" t="s">
        <v>116</v>
      </c>
      <c r="D42" s="28" t="s">
        <v>10</v>
      </c>
      <c r="E42" s="32">
        <v>2264.38</v>
      </c>
    </row>
    <row r="43" spans="1:6" x14ac:dyDescent="0.25">
      <c r="A43" s="26">
        <v>42576</v>
      </c>
      <c r="B43" s="31" t="s">
        <v>91</v>
      </c>
      <c r="C43" s="28" t="s">
        <v>116</v>
      </c>
      <c r="D43" s="28" t="s">
        <v>142</v>
      </c>
      <c r="E43" s="32">
        <v>13214.36</v>
      </c>
    </row>
    <row r="44" spans="1:6" x14ac:dyDescent="0.25">
      <c r="A44" s="26">
        <v>42576</v>
      </c>
      <c r="B44" s="31" t="s">
        <v>92</v>
      </c>
      <c r="C44" s="28" t="s">
        <v>116</v>
      </c>
      <c r="D44" s="28" t="s">
        <v>142</v>
      </c>
      <c r="E44" s="32">
        <v>13214.36</v>
      </c>
    </row>
    <row r="45" spans="1:6" x14ac:dyDescent="0.25">
      <c r="A45" s="26">
        <v>42579</v>
      </c>
      <c r="B45" s="31" t="s">
        <v>93</v>
      </c>
      <c r="C45" s="28" t="s">
        <v>139</v>
      </c>
      <c r="D45" s="28" t="s">
        <v>136</v>
      </c>
      <c r="E45" s="32">
        <v>735.94</v>
      </c>
    </row>
    <row r="46" spans="1:6" x14ac:dyDescent="0.25">
      <c r="A46" s="26">
        <v>42579</v>
      </c>
      <c r="B46" s="31" t="s">
        <v>94</v>
      </c>
      <c r="C46" s="28" t="s">
        <v>140</v>
      </c>
      <c r="D46" s="28" t="s">
        <v>136</v>
      </c>
      <c r="E46" s="32">
        <v>2176.11</v>
      </c>
    </row>
    <row r="47" spans="1:6" ht="25.5" x14ac:dyDescent="0.25">
      <c r="A47" s="17" t="s">
        <v>12</v>
      </c>
      <c r="B47" s="7"/>
      <c r="C47" s="7"/>
      <c r="D47" s="15"/>
      <c r="E47" s="24">
        <f>SUM(E8:E46)</f>
        <v>9221078.5099999979</v>
      </c>
      <c r="F47" s="16"/>
    </row>
  </sheetData>
  <mergeCells count="7">
    <mergeCell ref="A2:E2"/>
    <mergeCell ref="A5:A7"/>
    <mergeCell ref="B5:B7"/>
    <mergeCell ref="C5:C7"/>
    <mergeCell ref="D5:D7"/>
    <mergeCell ref="E5:E7"/>
    <mergeCell ref="A3:E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7"/>
  <sheetViews>
    <sheetView topLeftCell="A28" workbookViewId="0">
      <selection activeCell="A38" sqref="A38"/>
    </sheetView>
  </sheetViews>
  <sheetFormatPr baseColWidth="10" defaultRowHeight="15" x14ac:dyDescent="0.25"/>
  <cols>
    <col min="2" max="2" width="14.85546875" customWidth="1"/>
    <col min="3" max="3" width="55.85546875" customWidth="1"/>
    <col min="4" max="4" width="37.7109375" customWidth="1"/>
    <col min="5" max="5" width="23.28515625" customWidth="1"/>
  </cols>
  <sheetData>
    <row r="4" spans="1:9" ht="21" x14ac:dyDescent="0.35">
      <c r="D4" s="14" t="s">
        <v>53</v>
      </c>
    </row>
    <row r="6" spans="1:9" ht="21" x14ac:dyDescent="0.35">
      <c r="D6" t="s">
        <v>54</v>
      </c>
      <c r="F6" s="14"/>
      <c r="G6" s="14"/>
      <c r="H6" s="14"/>
      <c r="I6" s="14"/>
    </row>
    <row r="10" spans="1:9" x14ac:dyDescent="0.25">
      <c r="A10" s="20" t="s">
        <v>0</v>
      </c>
      <c r="B10" s="20" t="s">
        <v>1</v>
      </c>
      <c r="C10" s="21" t="s">
        <v>2</v>
      </c>
      <c r="D10" s="21" t="s">
        <v>3</v>
      </c>
      <c r="E10" s="20" t="s">
        <v>4</v>
      </c>
    </row>
    <row r="11" spans="1:9" x14ac:dyDescent="0.25">
      <c r="A11" s="20"/>
      <c r="B11" s="20"/>
      <c r="C11" s="22"/>
      <c r="D11" s="22"/>
      <c r="E11" s="20"/>
    </row>
    <row r="12" spans="1:9" x14ac:dyDescent="0.25">
      <c r="A12" s="20"/>
      <c r="B12" s="20"/>
      <c r="C12" s="22"/>
      <c r="D12" s="22"/>
      <c r="E12" s="20"/>
    </row>
    <row r="13" spans="1:9" x14ac:dyDescent="0.25">
      <c r="A13" s="8">
        <v>42522</v>
      </c>
      <c r="B13" s="9" t="s">
        <v>16</v>
      </c>
      <c r="C13" s="3"/>
      <c r="D13" s="13" t="s">
        <v>41</v>
      </c>
      <c r="E13" s="11">
        <v>18880</v>
      </c>
    </row>
    <row r="14" spans="1:9" x14ac:dyDescent="0.25">
      <c r="A14" s="8">
        <v>42523</v>
      </c>
      <c r="B14" s="10" t="s">
        <v>17</v>
      </c>
      <c r="C14" s="3"/>
      <c r="D14" s="13" t="s">
        <v>42</v>
      </c>
      <c r="E14" s="12">
        <v>3417</v>
      </c>
    </row>
    <row r="15" spans="1:9" x14ac:dyDescent="0.25">
      <c r="A15" s="8">
        <v>42527</v>
      </c>
      <c r="B15" s="10" t="s">
        <v>18</v>
      </c>
      <c r="C15" s="3"/>
      <c r="D15" s="13" t="s">
        <v>10</v>
      </c>
      <c r="E15" s="12">
        <v>14596.62</v>
      </c>
    </row>
    <row r="16" spans="1:9" x14ac:dyDescent="0.25">
      <c r="A16" s="8">
        <v>42527</v>
      </c>
      <c r="B16" s="10" t="s">
        <v>19</v>
      </c>
      <c r="C16" s="3"/>
      <c r="D16" s="13" t="s">
        <v>43</v>
      </c>
      <c r="E16" s="12">
        <v>724999.08</v>
      </c>
    </row>
    <row r="17" spans="1:5" x14ac:dyDescent="0.25">
      <c r="A17" s="8">
        <v>42527</v>
      </c>
      <c r="B17" s="10" t="s">
        <v>20</v>
      </c>
      <c r="C17" s="3"/>
      <c r="D17" s="13" t="s">
        <v>10</v>
      </c>
      <c r="E17" s="12">
        <v>4530.59</v>
      </c>
    </row>
    <row r="18" spans="1:5" x14ac:dyDescent="0.25">
      <c r="A18" s="8">
        <v>42527</v>
      </c>
      <c r="B18" s="10" t="s">
        <v>21</v>
      </c>
      <c r="C18" s="3"/>
      <c r="D18" s="13" t="s">
        <v>10</v>
      </c>
      <c r="E18" s="12">
        <v>5995.52</v>
      </c>
    </row>
    <row r="19" spans="1:5" x14ac:dyDescent="0.25">
      <c r="A19" s="8">
        <v>42527</v>
      </c>
      <c r="B19" s="10" t="s">
        <v>22</v>
      </c>
      <c r="C19" s="3"/>
      <c r="D19" s="13" t="s">
        <v>14</v>
      </c>
      <c r="E19" s="12">
        <v>24544</v>
      </c>
    </row>
    <row r="20" spans="1:5" x14ac:dyDescent="0.25">
      <c r="A20" s="8">
        <v>42527</v>
      </c>
      <c r="B20" s="10" t="s">
        <v>23</v>
      </c>
      <c r="C20" s="3"/>
      <c r="D20" s="13" t="s">
        <v>45</v>
      </c>
      <c r="E20" s="12">
        <v>41772</v>
      </c>
    </row>
    <row r="21" spans="1:5" x14ac:dyDescent="0.25">
      <c r="A21" s="8">
        <v>42527</v>
      </c>
      <c r="B21" s="10" t="s">
        <v>24</v>
      </c>
      <c r="C21" s="3"/>
      <c r="D21" s="13" t="s">
        <v>14</v>
      </c>
      <c r="E21" s="12">
        <v>7670</v>
      </c>
    </row>
    <row r="22" spans="1:5" x14ac:dyDescent="0.25">
      <c r="A22" s="8">
        <v>42527</v>
      </c>
      <c r="B22" s="10" t="s">
        <v>25</v>
      </c>
      <c r="C22" s="3"/>
      <c r="D22" s="13" t="s">
        <v>14</v>
      </c>
      <c r="E22" s="12">
        <v>86346.5</v>
      </c>
    </row>
    <row r="23" spans="1:5" x14ac:dyDescent="0.25">
      <c r="A23" s="8">
        <v>42527</v>
      </c>
      <c r="B23" s="10" t="s">
        <v>26</v>
      </c>
      <c r="C23" s="3"/>
      <c r="D23" s="13" t="s">
        <v>9</v>
      </c>
      <c r="E23" s="12">
        <v>5900</v>
      </c>
    </row>
    <row r="24" spans="1:5" x14ac:dyDescent="0.25">
      <c r="A24" s="8">
        <v>42528</v>
      </c>
      <c r="B24" s="10" t="s">
        <v>27</v>
      </c>
      <c r="C24" s="3"/>
      <c r="D24" s="13" t="s">
        <v>44</v>
      </c>
      <c r="E24" s="12">
        <v>59491.35</v>
      </c>
    </row>
    <row r="25" spans="1:5" x14ac:dyDescent="0.25">
      <c r="A25" s="8">
        <v>42529</v>
      </c>
      <c r="B25" s="10" t="s">
        <v>28</v>
      </c>
      <c r="C25" s="3"/>
      <c r="D25" s="3" t="s">
        <v>47</v>
      </c>
      <c r="E25" s="12">
        <v>3333.62</v>
      </c>
    </row>
    <row r="26" spans="1:5" x14ac:dyDescent="0.25">
      <c r="A26" s="8">
        <v>42529</v>
      </c>
      <c r="B26" s="10" t="s">
        <v>29</v>
      </c>
      <c r="C26" s="3"/>
      <c r="D26" s="3" t="s">
        <v>46</v>
      </c>
      <c r="E26" s="12">
        <v>27465.52</v>
      </c>
    </row>
    <row r="27" spans="1:5" x14ac:dyDescent="0.25">
      <c r="A27" s="8">
        <v>42529</v>
      </c>
      <c r="B27" s="10" t="s">
        <v>30</v>
      </c>
      <c r="C27" s="3"/>
      <c r="D27" s="3" t="s">
        <v>46</v>
      </c>
      <c r="E27" s="12">
        <v>3093.61</v>
      </c>
    </row>
    <row r="28" spans="1:5" x14ac:dyDescent="0.25">
      <c r="A28" s="8">
        <v>42529</v>
      </c>
      <c r="B28" s="10" t="s">
        <v>31</v>
      </c>
      <c r="C28" s="3"/>
      <c r="D28" s="3" t="s">
        <v>46</v>
      </c>
      <c r="E28" s="12">
        <v>1495</v>
      </c>
    </row>
    <row r="29" spans="1:5" x14ac:dyDescent="0.25">
      <c r="A29" s="8">
        <v>42529</v>
      </c>
      <c r="B29" s="10" t="s">
        <v>32</v>
      </c>
      <c r="C29" s="3"/>
      <c r="D29" s="3" t="s">
        <v>46</v>
      </c>
      <c r="E29" s="12">
        <v>12998.86</v>
      </c>
    </row>
    <row r="30" spans="1:5" x14ac:dyDescent="0.25">
      <c r="A30" s="8">
        <v>42530</v>
      </c>
      <c r="B30" s="10" t="s">
        <v>33</v>
      </c>
      <c r="C30" s="3"/>
      <c r="D30" s="3" t="s">
        <v>5</v>
      </c>
      <c r="E30" s="12">
        <v>19678</v>
      </c>
    </row>
    <row r="31" spans="1:5" x14ac:dyDescent="0.25">
      <c r="A31" s="8">
        <v>42530</v>
      </c>
      <c r="B31" s="10" t="s">
        <v>34</v>
      </c>
      <c r="C31" s="3"/>
      <c r="D31" s="3" t="s">
        <v>7</v>
      </c>
      <c r="E31" s="12">
        <v>340000</v>
      </c>
    </row>
    <row r="32" spans="1:5" x14ac:dyDescent="0.25">
      <c r="A32" s="8">
        <v>42530</v>
      </c>
      <c r="B32" s="10" t="s">
        <v>35</v>
      </c>
      <c r="C32" s="3"/>
      <c r="D32" s="3" t="s">
        <v>46</v>
      </c>
      <c r="E32" s="12">
        <v>21077.02</v>
      </c>
    </row>
    <row r="33" spans="1:5" x14ac:dyDescent="0.25">
      <c r="A33" s="8">
        <v>42530</v>
      </c>
      <c r="B33" s="10" t="s">
        <v>36</v>
      </c>
      <c r="C33" s="3"/>
      <c r="D33" s="3" t="s">
        <v>6</v>
      </c>
      <c r="E33" s="12">
        <v>3300000</v>
      </c>
    </row>
    <row r="34" spans="1:5" x14ac:dyDescent="0.25">
      <c r="A34" s="8">
        <v>42531</v>
      </c>
      <c r="B34" s="10" t="s">
        <v>37</v>
      </c>
      <c r="C34" s="3"/>
      <c r="D34" s="3" t="s">
        <v>48</v>
      </c>
      <c r="E34" s="12">
        <v>254755.51</v>
      </c>
    </row>
    <row r="35" spans="1:5" x14ac:dyDescent="0.25">
      <c r="A35" s="8">
        <v>42531</v>
      </c>
      <c r="B35" s="10" t="s">
        <v>38</v>
      </c>
      <c r="C35" s="3"/>
      <c r="D35" s="3" t="s">
        <v>49</v>
      </c>
      <c r="E35" s="12">
        <v>472000</v>
      </c>
    </row>
    <row r="36" spans="1:5" x14ac:dyDescent="0.25">
      <c r="A36" s="8">
        <v>42534</v>
      </c>
      <c r="B36" s="10" t="s">
        <v>39</v>
      </c>
      <c r="C36" s="3"/>
      <c r="D36" s="3" t="s">
        <v>50</v>
      </c>
      <c r="E36" s="12">
        <v>6360</v>
      </c>
    </row>
    <row r="37" spans="1:5" x14ac:dyDescent="0.25">
      <c r="A37" s="8">
        <v>42535</v>
      </c>
      <c r="B37" s="10" t="s">
        <v>40</v>
      </c>
      <c r="C37" s="3"/>
      <c r="D37" s="3" t="s">
        <v>51</v>
      </c>
      <c r="E37" s="12">
        <v>15199.71</v>
      </c>
    </row>
  </sheetData>
  <mergeCells count="5">
    <mergeCell ref="A10:A12"/>
    <mergeCell ref="B10:B12"/>
    <mergeCell ref="C10:C12"/>
    <mergeCell ref="D10:D12"/>
    <mergeCell ref="E10:E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Mesa</dc:creator>
  <cp:lastModifiedBy>Jennifer Fernandez</cp:lastModifiedBy>
  <dcterms:created xsi:type="dcterms:W3CDTF">2016-05-10T16:12:30Z</dcterms:created>
  <dcterms:modified xsi:type="dcterms:W3CDTF">2016-08-01T16:30:30Z</dcterms:modified>
</cp:coreProperties>
</file>