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F42" i="1" l="1"/>
</calcChain>
</file>

<file path=xl/sharedStrings.xml><?xml version="1.0" encoding="utf-8"?>
<sst xmlns="http://schemas.openxmlformats.org/spreadsheetml/2006/main" count="70" uniqueCount="64">
  <si>
    <t>Lista de compras y contrataciones</t>
  </si>
  <si>
    <t>Fecha de Registro</t>
  </si>
  <si>
    <t>No. Contrato/Orden de compras</t>
  </si>
  <si>
    <t>Descripcion</t>
  </si>
  <si>
    <t>Proveedor</t>
  </si>
  <si>
    <t xml:space="preserve">Monto en RD$ </t>
  </si>
  <si>
    <t>TOTAL GENERAL</t>
  </si>
  <si>
    <t>EDITORAMA S.A</t>
  </si>
  <si>
    <t>ADQ. CORONA FLORAL PARA USO DE LA INSTITUCION</t>
  </si>
  <si>
    <r>
      <t xml:space="preserve">                                               Correspondiente al mes de SEPTIEMBRE</t>
    </r>
    <r>
      <rPr>
        <b/>
        <u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 del año </t>
    </r>
    <r>
      <rPr>
        <b/>
        <u/>
        <sz val="14"/>
        <rFont val="Arial"/>
        <family val="2"/>
      </rPr>
      <t>2014</t>
    </r>
  </si>
  <si>
    <t>ADQ. DE UNIFORMES PARA EMPLEADOS DE LA INSTITUCION</t>
  </si>
  <si>
    <t>REPARACION DE PLASMA TV SAMSUNG 50</t>
  </si>
  <si>
    <t>TECNOMUNDO DOMINICANA EIRL</t>
  </si>
  <si>
    <t>MAESTRIA EN FINANZAS CORPORATIVAS PARA EMPLEADO DE LA INSTITUCION</t>
  </si>
  <si>
    <t>INSTITUTO TECNOLOGICO DE STO DGO</t>
  </si>
  <si>
    <t>INSCRIPCION DE PARTICIPANTE 1ER. CONGRESO GESTION PUBLICA, RIESGO Y CONT</t>
  </si>
  <si>
    <t>WTV, WORLD TELEVISION SRL</t>
  </si>
  <si>
    <t>SERVICIOS DE DESAYUNO ALMUERZO BUFFET Y MONTAJE PARA USO DE LA INST.</t>
  </si>
  <si>
    <t xml:space="preserve">OMNIA CROUP, SRL </t>
  </si>
  <si>
    <t>ADQ. DESAYUNO ALMUERZO Y MONTAJE PARA ACTIVIDAD HIJOS EMPLEADOS</t>
  </si>
  <si>
    <t>DISLA URIBE KONCEPTO SRL</t>
  </si>
  <si>
    <t>FUMIGACION CORRESPONDIENTE A AGOSTO 2014</t>
  </si>
  <si>
    <t>CORPORACION MAGNEZO SRL</t>
  </si>
  <si>
    <t xml:space="preserve">CELIA GISELE ABREU ARIAS </t>
  </si>
  <si>
    <t>ADQ. DE CERRADURA PARA PUERTA DE ANTEDESPACHO</t>
  </si>
  <si>
    <t>FERRETERIA AMERICA S.A.S</t>
  </si>
  <si>
    <t>IMPRESIÓN DE 800 MILLARES DE ESTAMPILLAS PARA BEBIDAS ALCOHOLICAS</t>
  </si>
  <si>
    <t>PAPELES CARIBE</t>
  </si>
  <si>
    <t>IMPRESIÓN DE 300 MEMORIAS PORTADA FULL COLOR PARA USO DE LA INSTITUCION</t>
  </si>
  <si>
    <t>ADQ. DE CERRADURA PARA PUERTA DE DESPACHO DEL TESORERO</t>
  </si>
  <si>
    <t>CRUPO ASTRO SRL</t>
  </si>
  <si>
    <t>ADQ. DE LICENCIAS DE MICROSOFT OFFICE 2013 PARA USO DE LA INSTITUCION</t>
  </si>
  <si>
    <t>PONTEZUELA TRADING COMPANY SRL</t>
  </si>
  <si>
    <t>ADQ. DE AGUA POTABLE PARA CONSUMO DE LA INSTITUCION AGOSTO 2014</t>
  </si>
  <si>
    <t>AGUA CRYSTAL S.A</t>
  </si>
  <si>
    <t>ADQ. DE EQUIPOS TECNOLOGICOS PARA USO DE LA INSTITUCION</t>
  </si>
  <si>
    <t>DIPUGLIA OUTLET STORE SRL</t>
  </si>
  <si>
    <t>ADQ. CAFÉ MOLIDO SANTO DOMINGO PARA USO DE LA INSTITUCION</t>
  </si>
  <si>
    <t>INSDUSTRIAS BANILEJAS S.A.</t>
  </si>
  <si>
    <t>ADQ. DE RELOJ PARA VALIDAR DOCUMENTOS WIDMER</t>
  </si>
  <si>
    <t>LOGOMARCA S.A</t>
  </si>
  <si>
    <t>MANT. DE CAMIONETA NISSAN NAVARA P/L287026 PROP. DE LA INSTITUCION</t>
  </si>
  <si>
    <t>SANTO DOMINGO MOTOR COMPANY S.A</t>
  </si>
  <si>
    <t>ADQ. DE COFFEE BREACK PARA CONVOCATORIA DE JORNADA INDIVIDUAL</t>
  </si>
  <si>
    <t>ADQ. DE 300 MEMORIAS FULL COLOR Y 200 MEMORIAS USB</t>
  </si>
  <si>
    <t>DEFILLO GROUP SRL</t>
  </si>
  <si>
    <t>D´TONY FINA COSTURA S.A</t>
  </si>
  <si>
    <t>ADQ. GOMAS Y ACCESORIOS PARA VEHICULOS DE LA INSTITUCION</t>
  </si>
  <si>
    <t>CENTRO AUTOMOTRIZ JAQUEZ SRL</t>
  </si>
  <si>
    <t>MANT. Y REPARACION TOYOTA COASTER P/EI00045 PROP. DE LA INST</t>
  </si>
  <si>
    <t>CENTRO DE SERVICIO AUTOMOTRIZ QUIROZ</t>
  </si>
  <si>
    <t>ADQ. DE COMBUSTIBLE PARA USO DE LA INSTITUCION SEPTIEMBRE 2014</t>
  </si>
  <si>
    <t>INVERSIONES MIGS SRL</t>
  </si>
  <si>
    <t>SERVICIOS DE FUMIGACION CORRESP. A SEPTIEMBRE 2014</t>
  </si>
  <si>
    <t>ADQ. MATERIALES PARA INSTALACION DE AIRE ACONDICIONADO</t>
  </si>
  <si>
    <t>VICTOR GARCIA AIRE ACONDICIONADO</t>
  </si>
  <si>
    <t>INTERPATH MRG CONSULTING GROUP SRL</t>
  </si>
  <si>
    <t>SERVICIO DE FUMIGACION CORRESP. A JULIO 2014</t>
  </si>
  <si>
    <t>REIMPRESION DE PAGINAS EN MEMORIA FISICA</t>
  </si>
  <si>
    <t>IMPRESIÓN DE SELLOS POSTALES DIA MUNDIAL DE LA ALIMENTACION</t>
  </si>
  <si>
    <t>IMP. DE SELLOS POSTALES PARA CORRESPONDENCIA</t>
  </si>
  <si>
    <t>LITOGRAFIA FERRUA Y HERMANOS S.A.</t>
  </si>
  <si>
    <t>CURSO DE CAPACITACION PARA EMPLEADOS DE LA INSTITUCION</t>
  </si>
  <si>
    <t>TEOREMA CE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</si>
</sst>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[$-1540A]dd\-mmm\-yy;@"/>
    <numFmt numFmtId="166" formatCode="#,##0.00;[Red]#,##0.00"/>
  </numFmts>
  <fonts count="1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u/>
      <sz val="14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vertical="center" wrapText="1"/>
    </xf>
    <xf numFmtId="164" fontId="6" fillId="4" borderId="5" xfId="0" applyNumberFormat="1" applyFont="1" applyFill="1" applyBorder="1" applyAlignment="1">
      <alignment horizontal="right" vertical="center" wrapText="1"/>
    </xf>
    <xf numFmtId="0" fontId="6" fillId="4" borderId="8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6" fillId="2" borderId="0" xfId="0" applyFont="1" applyFill="1" applyAlignment="1">
      <alignment vertical="center"/>
    </xf>
    <xf numFmtId="0" fontId="8" fillId="2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65" fontId="8" fillId="2" borderId="10" xfId="0" applyNumberFormat="1" applyFont="1" applyFill="1" applyBorder="1" applyAlignment="1">
      <alignment horizontal="center" vertical="center" wrapText="1"/>
    </xf>
    <xf numFmtId="166" fontId="8" fillId="2" borderId="11" xfId="0" applyNumberFormat="1" applyFont="1" applyFill="1" applyBorder="1" applyAlignment="1">
      <alignment horizontal="right" vertical="center" wrapText="1"/>
    </xf>
    <xf numFmtId="164" fontId="8" fillId="2" borderId="11" xfId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jpg@01CE767E.B5DA42E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206827</xdr:colOff>
      <xdr:row>0</xdr:row>
      <xdr:rowOff>159206</xdr:rowOff>
    </xdr:from>
    <xdr:to>
      <xdr:col>2</xdr:col>
      <xdr:colOff>523875</xdr:colOff>
      <xdr:row>4</xdr:row>
      <xdr:rowOff>123826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6427" y="159206"/>
          <a:ext cx="1117148" cy="764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219075</xdr:colOff>
      <xdr:row>1</xdr:row>
      <xdr:rowOff>66675</xdr:rowOff>
    </xdr:from>
    <xdr:to>
      <xdr:col>5</xdr:col>
      <xdr:colOff>2124075</xdr:colOff>
      <xdr:row>5</xdr:row>
      <xdr:rowOff>104775</xdr:rowOff>
    </xdr:to>
    <xdr:pic>
      <xdr:nvPicPr>
        <xdr:cNvPr id="3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17935575" y="552450"/>
          <a:ext cx="19050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5"/>
  <sheetViews>
    <sheetView tabSelected="1" topLeftCell="B1" workbookViewId="0">
      <selection activeCell="H42" sqref="H42"/>
    </sheetView>
  </sheetViews>
  <sheetFormatPr baseColWidth="10" defaultColWidth="9.140625" defaultRowHeight="15" x14ac:dyDescent="0.25"/>
  <cols>
    <col min="2" max="2" width="12" customWidth="1"/>
    <col min="3" max="3" width="13.28515625" customWidth="1"/>
    <col min="4" max="4" width="61.28515625" customWidth="1"/>
    <col min="5" max="5" width="33.5703125" customWidth="1"/>
    <col min="6" max="6" width="20" customWidth="1"/>
  </cols>
  <sheetData>
    <row r="1" spans="2:6" x14ac:dyDescent="0.25">
      <c r="B1" s="1"/>
      <c r="C1" s="1"/>
      <c r="D1" s="1"/>
      <c r="E1" s="1"/>
      <c r="F1" s="1"/>
    </row>
    <row r="2" spans="2:6" x14ac:dyDescent="0.25">
      <c r="B2" s="1"/>
      <c r="C2" s="1"/>
      <c r="D2" s="1"/>
      <c r="E2" s="1"/>
      <c r="F2" s="1"/>
    </row>
    <row r="3" spans="2:6" ht="18" x14ac:dyDescent="0.25">
      <c r="B3" s="1"/>
      <c r="C3" s="1"/>
      <c r="D3" s="2"/>
      <c r="E3" s="1"/>
      <c r="F3" s="3"/>
    </row>
    <row r="4" spans="2:6" x14ac:dyDescent="0.25">
      <c r="B4" s="4"/>
      <c r="C4" s="4"/>
      <c r="D4" s="4"/>
      <c r="E4" s="4"/>
      <c r="F4" s="4"/>
    </row>
    <row r="5" spans="2:6" ht="18" x14ac:dyDescent="0.25">
      <c r="B5" s="23" t="s">
        <v>0</v>
      </c>
      <c r="C5" s="23"/>
      <c r="D5" s="23"/>
      <c r="E5" s="23"/>
      <c r="F5" s="23"/>
    </row>
    <row r="6" spans="2:6" ht="18" x14ac:dyDescent="0.25">
      <c r="B6" s="5"/>
      <c r="C6" s="5"/>
      <c r="D6" s="5"/>
      <c r="E6" s="5"/>
      <c r="F6" s="5"/>
    </row>
    <row r="7" spans="2:6" ht="72" customHeight="1" thickBot="1" x14ac:dyDescent="0.3">
      <c r="B7" s="1"/>
      <c r="C7" s="14"/>
      <c r="D7" s="5" t="s">
        <v>9</v>
      </c>
      <c r="E7" s="6"/>
      <c r="F7" s="1"/>
    </row>
    <row r="8" spans="2:6" ht="15.75" x14ac:dyDescent="0.25">
      <c r="B8" s="24" t="s">
        <v>1</v>
      </c>
      <c r="C8" s="24" t="s">
        <v>2</v>
      </c>
      <c r="D8" s="16"/>
      <c r="E8" s="16"/>
      <c r="F8" s="17"/>
    </row>
    <row r="9" spans="2:6" ht="15.75" x14ac:dyDescent="0.25">
      <c r="B9" s="25"/>
      <c r="C9" s="25"/>
      <c r="D9" s="18" t="s">
        <v>3</v>
      </c>
      <c r="E9" s="18" t="s">
        <v>4</v>
      </c>
      <c r="F9" s="19" t="s">
        <v>5</v>
      </c>
    </row>
    <row r="10" spans="2:6" ht="47.25" customHeight="1" x14ac:dyDescent="0.25">
      <c r="B10" s="25"/>
      <c r="C10" s="25"/>
      <c r="D10" s="18"/>
      <c r="E10" s="18"/>
      <c r="F10" s="19"/>
    </row>
    <row r="11" spans="2:6" x14ac:dyDescent="0.25">
      <c r="B11" s="20">
        <v>41892</v>
      </c>
      <c r="C11" s="15">
        <v>3</v>
      </c>
      <c r="D11" s="15" t="s">
        <v>11</v>
      </c>
      <c r="E11" s="15" t="s">
        <v>12</v>
      </c>
      <c r="F11" s="21">
        <v>14999.99</v>
      </c>
    </row>
    <row r="12" spans="2:6" x14ac:dyDescent="0.25">
      <c r="B12" s="20">
        <v>41883</v>
      </c>
      <c r="C12" s="15">
        <v>260</v>
      </c>
      <c r="D12" s="15" t="s">
        <v>13</v>
      </c>
      <c r="E12" s="15" t="s">
        <v>14</v>
      </c>
      <c r="F12" s="21">
        <v>261278</v>
      </c>
    </row>
    <row r="13" spans="2:6" x14ac:dyDescent="0.25">
      <c r="B13" s="20">
        <v>41883</v>
      </c>
      <c r="C13" s="15">
        <v>261</v>
      </c>
      <c r="D13" s="15" t="s">
        <v>15</v>
      </c>
      <c r="E13" s="15" t="s">
        <v>16</v>
      </c>
      <c r="F13" s="21">
        <v>149028.1</v>
      </c>
    </row>
    <row r="14" spans="2:6" x14ac:dyDescent="0.25">
      <c r="B14" s="20">
        <v>41885</v>
      </c>
      <c r="C14" s="15">
        <v>262</v>
      </c>
      <c r="D14" s="15" t="s">
        <v>17</v>
      </c>
      <c r="E14" s="15" t="s">
        <v>18</v>
      </c>
      <c r="F14" s="21">
        <v>476723.54</v>
      </c>
    </row>
    <row r="15" spans="2:6" x14ac:dyDescent="0.25">
      <c r="B15" s="20">
        <v>41886</v>
      </c>
      <c r="C15" s="15">
        <v>263</v>
      </c>
      <c r="D15" s="15" t="s">
        <v>19</v>
      </c>
      <c r="E15" s="15" t="s">
        <v>20</v>
      </c>
      <c r="F15" s="22">
        <v>136520</v>
      </c>
    </row>
    <row r="16" spans="2:6" x14ac:dyDescent="0.25">
      <c r="B16" s="20">
        <v>41886</v>
      </c>
      <c r="C16" s="15">
        <v>264</v>
      </c>
      <c r="D16" s="15" t="s">
        <v>21</v>
      </c>
      <c r="E16" s="15" t="s">
        <v>22</v>
      </c>
      <c r="F16" s="22">
        <v>29000</v>
      </c>
    </row>
    <row r="17" spans="2:6" x14ac:dyDescent="0.25">
      <c r="B17" s="20">
        <v>41887</v>
      </c>
      <c r="C17" s="15">
        <v>265</v>
      </c>
      <c r="D17" s="15" t="s">
        <v>8</v>
      </c>
      <c r="E17" s="15" t="s">
        <v>23</v>
      </c>
      <c r="F17" s="22">
        <v>11800</v>
      </c>
    </row>
    <row r="18" spans="2:6" x14ac:dyDescent="0.25">
      <c r="B18" s="20">
        <v>41887</v>
      </c>
      <c r="C18" s="15">
        <v>266</v>
      </c>
      <c r="D18" s="15" t="s">
        <v>24</v>
      </c>
      <c r="E18" s="15" t="s">
        <v>25</v>
      </c>
      <c r="F18" s="22">
        <v>5546</v>
      </c>
    </row>
    <row r="19" spans="2:6" x14ac:dyDescent="0.25">
      <c r="B19" s="20">
        <v>41887</v>
      </c>
      <c r="C19" s="15">
        <v>267</v>
      </c>
      <c r="D19" s="15" t="s">
        <v>26</v>
      </c>
      <c r="E19" s="15" t="s">
        <v>27</v>
      </c>
      <c r="F19" s="22">
        <v>2992000</v>
      </c>
    </row>
    <row r="20" spans="2:6" ht="22.5" x14ac:dyDescent="0.25">
      <c r="B20" s="20">
        <v>41887</v>
      </c>
      <c r="C20" s="15">
        <v>268</v>
      </c>
      <c r="D20" s="15" t="s">
        <v>28</v>
      </c>
      <c r="E20" s="15" t="s">
        <v>30</v>
      </c>
      <c r="F20" s="22">
        <v>317538</v>
      </c>
    </row>
    <row r="21" spans="2:6" x14ac:dyDescent="0.25">
      <c r="B21" s="20">
        <v>41887</v>
      </c>
      <c r="C21" s="15">
        <v>269</v>
      </c>
      <c r="D21" s="15" t="s">
        <v>29</v>
      </c>
      <c r="E21" s="15" t="s">
        <v>25</v>
      </c>
      <c r="F21" s="22">
        <v>5546</v>
      </c>
    </row>
    <row r="22" spans="2:6" x14ac:dyDescent="0.25">
      <c r="B22" s="20">
        <v>41890</v>
      </c>
      <c r="C22" s="15">
        <v>270</v>
      </c>
      <c r="D22" s="15" t="s">
        <v>31</v>
      </c>
      <c r="E22" s="15" t="s">
        <v>32</v>
      </c>
      <c r="F22" s="22">
        <v>1165583.23</v>
      </c>
    </row>
    <row r="23" spans="2:6" x14ac:dyDescent="0.25">
      <c r="B23" s="20">
        <v>41890</v>
      </c>
      <c r="C23" s="15">
        <v>271</v>
      </c>
      <c r="D23" s="15" t="s">
        <v>33</v>
      </c>
      <c r="E23" s="15" t="s">
        <v>34</v>
      </c>
      <c r="F23" s="22">
        <v>16258</v>
      </c>
    </row>
    <row r="24" spans="2:6" x14ac:dyDescent="0.25">
      <c r="B24" s="20">
        <v>41890</v>
      </c>
      <c r="C24" s="15">
        <v>272</v>
      </c>
      <c r="D24" s="15" t="s">
        <v>35</v>
      </c>
      <c r="E24" s="15" t="s">
        <v>36</v>
      </c>
      <c r="F24" s="22">
        <v>501975.77</v>
      </c>
    </row>
    <row r="25" spans="2:6" x14ac:dyDescent="0.25">
      <c r="B25" s="20">
        <v>41891</v>
      </c>
      <c r="C25" s="15">
        <v>273</v>
      </c>
      <c r="D25" s="15" t="s">
        <v>37</v>
      </c>
      <c r="E25" s="15" t="s">
        <v>38</v>
      </c>
      <c r="F25" s="22">
        <v>11599.94</v>
      </c>
    </row>
    <row r="26" spans="2:6" x14ac:dyDescent="0.25">
      <c r="B26" s="20">
        <v>41891</v>
      </c>
      <c r="C26" s="15">
        <v>274</v>
      </c>
      <c r="D26" s="15" t="s">
        <v>39</v>
      </c>
      <c r="E26" s="15" t="s">
        <v>40</v>
      </c>
      <c r="F26" s="22">
        <v>34810</v>
      </c>
    </row>
    <row r="27" spans="2:6" x14ac:dyDescent="0.25">
      <c r="B27" s="20">
        <v>41891</v>
      </c>
      <c r="C27" s="15">
        <v>275</v>
      </c>
      <c r="D27" s="15" t="s">
        <v>41</v>
      </c>
      <c r="E27" s="15" t="s">
        <v>42</v>
      </c>
      <c r="F27" s="22">
        <v>17837.32</v>
      </c>
    </row>
    <row r="28" spans="2:6" x14ac:dyDescent="0.25">
      <c r="B28" s="20">
        <v>41891</v>
      </c>
      <c r="C28" s="15">
        <v>276</v>
      </c>
      <c r="D28" s="15" t="s">
        <v>43</v>
      </c>
      <c r="E28" s="15" t="s">
        <v>20</v>
      </c>
      <c r="F28" s="22">
        <v>13390</v>
      </c>
    </row>
    <row r="29" spans="2:6" x14ac:dyDescent="0.25">
      <c r="B29" s="20">
        <v>41892</v>
      </c>
      <c r="C29" s="15">
        <v>277</v>
      </c>
      <c r="D29" s="15" t="s">
        <v>44</v>
      </c>
      <c r="E29" s="15" t="s">
        <v>45</v>
      </c>
      <c r="F29" s="22">
        <v>786622.61</v>
      </c>
    </row>
    <row r="30" spans="2:6" x14ac:dyDescent="0.25">
      <c r="B30" s="20">
        <v>41892</v>
      </c>
      <c r="C30" s="15">
        <v>278</v>
      </c>
      <c r="D30" s="15" t="s">
        <v>10</v>
      </c>
      <c r="E30" s="15" t="s">
        <v>46</v>
      </c>
      <c r="F30" s="22">
        <v>92672.48</v>
      </c>
    </row>
    <row r="31" spans="2:6" x14ac:dyDescent="0.25">
      <c r="B31" s="20">
        <v>41892</v>
      </c>
      <c r="C31" s="15">
        <v>279</v>
      </c>
      <c r="D31" s="15" t="s">
        <v>47</v>
      </c>
      <c r="E31" s="15" t="s">
        <v>48</v>
      </c>
      <c r="F31" s="22">
        <v>26886.3</v>
      </c>
    </row>
    <row r="32" spans="2:6" x14ac:dyDescent="0.25">
      <c r="B32" s="20">
        <v>41892</v>
      </c>
      <c r="C32" s="15">
        <v>280</v>
      </c>
      <c r="D32" s="15" t="s">
        <v>49</v>
      </c>
      <c r="E32" s="15" t="s">
        <v>50</v>
      </c>
      <c r="F32" s="22">
        <v>28320</v>
      </c>
    </row>
    <row r="33" spans="2:6" x14ac:dyDescent="0.25">
      <c r="B33" s="20">
        <v>41892</v>
      </c>
      <c r="C33" s="15">
        <v>281</v>
      </c>
      <c r="D33" s="15" t="s">
        <v>51</v>
      </c>
      <c r="E33" s="15" t="s">
        <v>52</v>
      </c>
      <c r="F33" s="22">
        <v>340000</v>
      </c>
    </row>
    <row r="34" spans="2:6" x14ac:dyDescent="0.25">
      <c r="B34" s="20">
        <v>41892</v>
      </c>
      <c r="C34" s="15">
        <v>282</v>
      </c>
      <c r="D34" s="15" t="s">
        <v>53</v>
      </c>
      <c r="E34" s="15" t="s">
        <v>22</v>
      </c>
      <c r="F34" s="22">
        <v>0</v>
      </c>
    </row>
    <row r="35" spans="2:6" x14ac:dyDescent="0.25">
      <c r="B35" s="20">
        <v>41893</v>
      </c>
      <c r="C35" s="15">
        <v>283</v>
      </c>
      <c r="D35" s="15" t="s">
        <v>54</v>
      </c>
      <c r="E35" s="15" t="s">
        <v>55</v>
      </c>
      <c r="F35" s="22">
        <v>3819.86</v>
      </c>
    </row>
    <row r="36" spans="2:6" x14ac:dyDescent="0.25">
      <c r="B36" s="20">
        <v>41893</v>
      </c>
      <c r="C36" s="15">
        <v>284</v>
      </c>
      <c r="D36" s="15" t="s">
        <v>31</v>
      </c>
      <c r="E36" s="15" t="s">
        <v>56</v>
      </c>
      <c r="F36" s="22">
        <v>1894573.73</v>
      </c>
    </row>
    <row r="37" spans="2:6" x14ac:dyDescent="0.25">
      <c r="B37" s="20">
        <v>41901</v>
      </c>
      <c r="C37" s="15">
        <v>285</v>
      </c>
      <c r="D37" s="15" t="s">
        <v>57</v>
      </c>
      <c r="E37" s="15" t="s">
        <v>22</v>
      </c>
      <c r="F37" s="22">
        <v>29000</v>
      </c>
    </row>
    <row r="38" spans="2:6" x14ac:dyDescent="0.25">
      <c r="B38" s="20">
        <v>41901</v>
      </c>
      <c r="C38" s="15">
        <v>286</v>
      </c>
      <c r="D38" s="15" t="s">
        <v>58</v>
      </c>
      <c r="E38" s="15" t="s">
        <v>45</v>
      </c>
      <c r="F38" s="22">
        <v>83500</v>
      </c>
    </row>
    <row r="39" spans="2:6" x14ac:dyDescent="0.25">
      <c r="B39" s="20">
        <v>41904</v>
      </c>
      <c r="C39" s="15">
        <v>287</v>
      </c>
      <c r="D39" s="15" t="s">
        <v>59</v>
      </c>
      <c r="E39" s="15" t="s">
        <v>7</v>
      </c>
      <c r="F39" s="22">
        <v>2550000</v>
      </c>
    </row>
    <row r="40" spans="2:6" x14ac:dyDescent="0.25">
      <c r="B40" s="20">
        <v>41905</v>
      </c>
      <c r="C40" s="15">
        <v>288</v>
      </c>
      <c r="D40" s="15" t="s">
        <v>60</v>
      </c>
      <c r="E40" s="15" t="s">
        <v>61</v>
      </c>
      <c r="F40" s="22">
        <v>2508000</v>
      </c>
    </row>
    <row r="41" spans="2:6" x14ac:dyDescent="0.25">
      <c r="B41" s="20">
        <v>41905</v>
      </c>
      <c r="C41" s="15">
        <v>289</v>
      </c>
      <c r="D41" s="15" t="s">
        <v>62</v>
      </c>
      <c r="E41" s="15" t="s">
        <v>63</v>
      </c>
      <c r="F41" s="22">
        <v>52900.75</v>
      </c>
    </row>
    <row r="42" spans="2:6" ht="49.5" x14ac:dyDescent="0.25">
      <c r="B42" s="7"/>
      <c r="C42" s="8" t="s">
        <v>6</v>
      </c>
      <c r="D42" s="8"/>
      <c r="E42" s="8"/>
      <c r="F42" s="11">
        <f>SUM(F11:F41)</f>
        <v>14557729.620000001</v>
      </c>
    </row>
    <row r="43" spans="2:6" ht="17.25" thickBot="1" x14ac:dyDescent="0.3">
      <c r="B43" s="9"/>
      <c r="C43" s="10"/>
      <c r="D43" s="10"/>
      <c r="E43" s="10"/>
      <c r="F43" s="12"/>
    </row>
    <row r="44" spans="2:6" x14ac:dyDescent="0.25">
      <c r="F44" s="13"/>
    </row>
    <row r="45" spans="2:6" x14ac:dyDescent="0.25">
      <c r="F45" s="13"/>
    </row>
  </sheetData>
  <mergeCells count="3">
    <mergeCell ref="B5:F5"/>
    <mergeCell ref="B8:B10"/>
    <mergeCell ref="C8:C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2014-10-02T15:39:43Z</dcterms:modified>
</cp:coreProperties>
</file>