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tnp01\Recursos Humanos\Div. de Registro, Control y Nómina\Nómina OAI\NOMINA OAI 2024\"/>
    </mc:Choice>
  </mc:AlternateContent>
  <xr:revisionPtr revIDLastSave="0" documentId="8_{C4FA0EE9-5952-4690-B424-0B1908DBC308}" xr6:coauthVersionLast="47" xr6:coauthVersionMax="47" xr10:uidLastSave="{00000000-0000-0000-0000-000000000000}"/>
  <bookViews>
    <workbookView xWindow="-120" yWindow="-120" windowWidth="29040" windowHeight="15840" xr2:uid="{45D52E3C-8B10-4427-A5A9-C74AE55C74B2}"/>
  </bookViews>
  <sheets>
    <sheet name="TRAMITES DE PENSION" sheetId="3" r:id="rId1"/>
  </sheets>
  <definedNames>
    <definedName name="_xlnm.Print_Area" localSheetId="0">'TRAMITES DE PENSION'!$C$1:$Q$23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9" i="3" l="1"/>
  <c r="P19" i="3"/>
  <c r="O19" i="3"/>
  <c r="N19" i="3"/>
  <c r="M19" i="3"/>
  <c r="L19" i="3"/>
  <c r="K19" i="3"/>
  <c r="J19" i="3"/>
  <c r="I19" i="3"/>
</calcChain>
</file>

<file path=xl/sharedStrings.xml><?xml version="1.0" encoding="utf-8"?>
<sst xmlns="http://schemas.openxmlformats.org/spreadsheetml/2006/main" count="64" uniqueCount="51">
  <si>
    <t>Nombre</t>
  </si>
  <si>
    <t>Cargo</t>
  </si>
  <si>
    <t>Cedula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</si>
  <si>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</si>
  <si>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</si>
  <si>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</si>
  <si>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</si>
  <si>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</si>
  <si>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</si>
  <si>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</si>
  <si>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</si>
  <si>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</si>
  <si>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DIRECCION DE PROGRAMACION Y EVALUACION FINANCIERA -TN</t>
  </si>
  <si>
    <t>SECRETARIO (A)</t>
  </si>
  <si>
    <t>DEPARTAMENTO DE TECNOLOGIAS DE LA INFORMACION Y COMUNICACION -TN</t>
  </si>
  <si>
    <t>SOPORTE TECNICO</t>
  </si>
  <si>
    <t>MENSAJERO INTERNO</t>
  </si>
  <si>
    <t>ANALISTA</t>
  </si>
  <si>
    <t>INSPECTOR (A)</t>
  </si>
  <si>
    <t>LUIS DE JESUS DURAN HERNANDEZ</t>
  </si>
  <si>
    <t xml:space="preserve">GLORIA TERESA NAVRAHTILOVA VASQUEZ </t>
  </si>
  <si>
    <t>MARIBEL GOMEZ</t>
  </si>
  <si>
    <t>FAUSTO FLORES FELIPE</t>
  </si>
  <si>
    <t>ENCARGADO ALMACEN</t>
  </si>
  <si>
    <t>JUDITH BELKIS OLIVARES LAJARA</t>
  </si>
  <si>
    <t>ROBERTO ANTONIO MONTALVO MENA</t>
  </si>
  <si>
    <t>Grupo</t>
  </si>
  <si>
    <t>No.</t>
  </si>
  <si>
    <t>DEPARTAMENTO</t>
  </si>
  <si>
    <t>Categoria Servidor</t>
  </si>
  <si>
    <t>Genero</t>
  </si>
  <si>
    <t>GRUPO I</t>
  </si>
  <si>
    <t>M</t>
  </si>
  <si>
    <t>F</t>
  </si>
  <si>
    <t>GRUPO III</t>
  </si>
  <si>
    <t>DEPARTAMENTO ADMINISTRATIVO Y FINANCIERO</t>
  </si>
  <si>
    <t>GRUPO IV</t>
  </si>
  <si>
    <t>GRUPO II</t>
  </si>
  <si>
    <t>DIRECCION DE ADMINISTRACION DE FONDOS -TN</t>
  </si>
  <si>
    <t xml:space="preserve">DEPARTAMETO DE RECURSOS HUMANOS </t>
  </si>
  <si>
    <t xml:space="preserve">TOTAL GENERAL </t>
  </si>
  <si>
    <t xml:space="preserve">Lic. Lucy Belle Feliz Sánchez </t>
  </si>
  <si>
    <t xml:space="preserve">Enc. Departamento de Recursos Humanos </t>
  </si>
  <si>
    <t>001-1781876-5</t>
  </si>
  <si>
    <t>TRAMITE DE PENSION</t>
  </si>
  <si>
    <t>001-0069115-3</t>
  </si>
  <si>
    <t>001-0830125-0</t>
  </si>
  <si>
    <t>001-0262120-8</t>
  </si>
  <si>
    <t>001-1117430-6</t>
  </si>
  <si>
    <t>001-0019654-2</t>
  </si>
  <si>
    <t>NÓMINA PERSONAL EN TRÁMITE DE PENSIÓN, MES DE FEBRERO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</si>
</sst>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Trebuchet MS"/>
      <family val="2"/>
    </font>
    <font>
      <b/>
      <sz val="22"/>
      <name val="Trebuchet MS"/>
      <family val="2"/>
    </font>
    <font>
      <sz val="20"/>
      <color theme="1"/>
      <name val="Calibri"/>
      <family val="2"/>
      <scheme val="minor"/>
    </font>
    <font>
      <sz val="5"/>
      <color theme="1"/>
      <name val="Times New Roman"/>
      <family val="1"/>
    </font>
    <font>
      <b/>
      <sz val="5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5"/>
      <color theme="1"/>
      <name val="Trebuchet MS"/>
      <family val="2"/>
    </font>
    <font>
      <b/>
      <sz val="5"/>
      <name val="Trebuchet MS"/>
      <family val="2"/>
    </font>
    <font>
      <sz val="22"/>
      <color theme="1"/>
      <name val="Trebuchet MS"/>
      <family val="2"/>
    </font>
    <font>
      <b/>
      <sz val="5"/>
      <color theme="1"/>
      <name val="Trebuchet MS"/>
      <family val="2"/>
    </font>
    <font>
      <b/>
      <sz val="20"/>
      <name val="Trebuchet MS"/>
      <family val="2"/>
    </font>
    <font>
      <b/>
      <sz val="20"/>
      <color theme="1"/>
      <name val="Trebuchet MS"/>
      <family val="2"/>
    </font>
    <font>
      <b/>
      <sz val="5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2" borderId="0" xfId="0" applyFill="1" applyAlignment="1">
      <alignment wrapText="1"/>
    </xf>
    <xf numFmtId="0" fontId="6" fillId="2" borderId="1" xfId="0" applyFont="1" applyFill="1" applyBorder="1" applyAlignment="1">
      <alignment wrapText="1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wrapText="1"/>
    </xf>
    <xf numFmtId="0" fontId="11" fillId="2" borderId="0" xfId="0" applyFont="1" applyFill="1"/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wrapText="1"/>
    </xf>
    <xf numFmtId="0" fontId="1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3" fillId="2" borderId="0" xfId="0" applyFont="1" applyFill="1" applyAlignment="1">
      <alignment wrapText="1"/>
    </xf>
    <xf numFmtId="0" fontId="2" fillId="2" borderId="1" xfId="0" applyFont="1" applyFill="1" applyBorder="1"/>
    <xf numFmtId="4" fontId="6" fillId="2" borderId="1" xfId="0" applyNumberFormat="1" applyFont="1" applyFill="1" applyBorder="1" applyAlignment="1">
      <alignment wrapText="1"/>
    </xf>
    <xf numFmtId="43" fontId="16" fillId="4" borderId="2" xfId="1" applyFont="1" applyFill="1" applyBorder="1" applyAlignment="1"/>
    <xf numFmtId="0" fontId="6" fillId="2" borderId="0" xfId="0" applyFont="1" applyFill="1"/>
    <xf numFmtId="0" fontId="17" fillId="2" borderId="0" xfId="0" applyFont="1" applyFill="1"/>
    <xf numFmtId="0" fontId="18" fillId="2" borderId="0" xfId="0" applyFont="1" applyFill="1"/>
    <xf numFmtId="4" fontId="18" fillId="2" borderId="0" xfId="0" applyNumberFormat="1" applyFont="1" applyFill="1"/>
    <xf numFmtId="0" fontId="2" fillId="0" borderId="0" xfId="0" applyFont="1"/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wrapText="1"/>
    </xf>
    <xf numFmtId="0" fontId="15" fillId="4" borderId="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4285</xdr:colOff>
      <xdr:row>1</xdr:row>
      <xdr:rowOff>21650</xdr:rowOff>
    </xdr:from>
    <xdr:to>
      <xdr:col>10</xdr:col>
      <xdr:colOff>136967</xdr:colOff>
      <xdr:row>7</xdr:row>
      <xdr:rowOff>571500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67C9FA-57E8-40A7-B97B-45DAF3959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1510" y="212150"/>
          <a:ext cx="5523833" cy="211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D6A53-E48F-46CE-BACC-10627A185103}">
  <sheetPr>
    <pageSetUpPr fitToPage="1"/>
  </sheetPr>
  <dimension ref="A1:Q23"/>
  <sheetViews>
    <sheetView tabSelected="1" view="pageBreakPreview" zoomScale="60" zoomScaleNormal="70" workbookViewId="0">
      <selection activeCell="E18" sqref="E18"/>
    </sheetView>
  </sheetViews>
  <sheetFormatPr baseColWidth="10" defaultRowHeight="15" x14ac:dyDescent="0.25"/>
  <cols>
    <col min="1" max="2" width="3" style="22" customWidth="1"/>
    <col min="3" max="3" width="7.28515625" bestFit="1" customWidth="1"/>
    <col min="4" max="4" width="46.5703125" customWidth="1"/>
    <col min="5" max="5" width="77.42578125" customWidth="1"/>
    <col min="6" max="6" width="35.7109375" bestFit="1" customWidth="1"/>
    <col min="7" max="7" width="27.5703125" customWidth="1"/>
    <col min="8" max="8" width="14.28515625" customWidth="1"/>
    <col min="9" max="9" width="27.42578125" bestFit="1" customWidth="1"/>
    <col min="10" max="10" width="11.5703125" bestFit="1" customWidth="1"/>
    <col min="11" max="11" width="27.42578125" bestFit="1" customWidth="1"/>
    <col min="12" max="15" width="22.7109375" bestFit="1" customWidth="1"/>
    <col min="16" max="16" width="25.140625" bestFit="1" customWidth="1"/>
    <col min="17" max="17" width="27.42578125" bestFit="1" customWidth="1"/>
  </cols>
  <sheetData>
    <row r="1" spans="1:17" s="1" customFormat="1" x14ac:dyDescent="0.25">
      <c r="A1" s="2"/>
      <c r="B1" s="2"/>
    </row>
    <row r="2" spans="1:17" s="1" customFormat="1" x14ac:dyDescent="0.25">
      <c r="A2" s="2"/>
      <c r="B2" s="2"/>
    </row>
    <row r="3" spans="1:17" s="1" customFormat="1" x14ac:dyDescent="0.25">
      <c r="A3" s="2"/>
      <c r="B3" s="2"/>
    </row>
    <row r="4" spans="1:17" s="1" customFormat="1" x14ac:dyDescent="0.25">
      <c r="A4" s="2"/>
      <c r="B4" s="2"/>
    </row>
    <row r="5" spans="1:17" s="1" customFormat="1" x14ac:dyDescent="0.25">
      <c r="A5" s="2"/>
      <c r="B5" s="2"/>
    </row>
    <row r="6" spans="1:17" s="1" customFormat="1" x14ac:dyDescent="0.25">
      <c r="A6" s="2"/>
      <c r="B6" s="2"/>
    </row>
    <row r="7" spans="1:17" s="8" customFormat="1" ht="48" customHeight="1" x14ac:dyDescent="0.25">
      <c r="A7" s="5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s="8" customFormat="1" ht="48" customHeight="1" x14ac:dyDescent="0.25">
      <c r="A8" s="5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</row>
    <row r="9" spans="1:17" s="11" customFormat="1" ht="28.5" x14ac:dyDescent="0.45">
      <c r="A9" s="9"/>
      <c r="B9" s="10"/>
      <c r="C9" s="23" t="s">
        <v>39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spans="1:17" s="11" customFormat="1" ht="28.5" x14ac:dyDescent="0.45">
      <c r="A10" s="9"/>
      <c r="B10" s="10"/>
      <c r="C10" s="23" t="s">
        <v>50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1:17" s="1" customFormat="1" x14ac:dyDescent="0.25">
      <c r="A11" s="2"/>
      <c r="B11" s="2"/>
    </row>
    <row r="12" spans="1:17" s="14" customFormat="1" ht="54.75" customHeight="1" x14ac:dyDescent="0.35">
      <c r="A12" s="12" t="s">
        <v>2</v>
      </c>
      <c r="B12" s="12" t="s">
        <v>26</v>
      </c>
      <c r="C12" s="13" t="s">
        <v>27</v>
      </c>
      <c r="D12" s="13" t="s">
        <v>0</v>
      </c>
      <c r="E12" s="13" t="s">
        <v>28</v>
      </c>
      <c r="F12" s="13" t="s">
        <v>1</v>
      </c>
      <c r="G12" s="13" t="s">
        <v>29</v>
      </c>
      <c r="H12" s="13" t="s">
        <v>30</v>
      </c>
      <c r="I12" s="13" t="s">
        <v>3</v>
      </c>
      <c r="J12" s="13" t="s">
        <v>4</v>
      </c>
      <c r="K12" s="13" t="s">
        <v>5</v>
      </c>
      <c r="L12" s="13" t="s">
        <v>6</v>
      </c>
      <c r="M12" s="13" t="s">
        <v>7</v>
      </c>
      <c r="N12" s="13" t="s">
        <v>8</v>
      </c>
      <c r="O12" s="13" t="s">
        <v>9</v>
      </c>
      <c r="P12" s="13" t="s">
        <v>10</v>
      </c>
      <c r="Q12" s="13" t="s">
        <v>11</v>
      </c>
    </row>
    <row r="13" spans="1:17" s="3" customFormat="1" ht="64.5" customHeight="1" x14ac:dyDescent="0.4">
      <c r="A13" s="15" t="s">
        <v>43</v>
      </c>
      <c r="B13" s="15" t="s">
        <v>37</v>
      </c>
      <c r="C13" s="4">
        <v>1</v>
      </c>
      <c r="D13" s="4" t="s">
        <v>20</v>
      </c>
      <c r="E13" s="4" t="s">
        <v>14</v>
      </c>
      <c r="F13" s="4" t="s">
        <v>13</v>
      </c>
      <c r="G13" s="4" t="s">
        <v>44</v>
      </c>
      <c r="H13" s="4" t="s">
        <v>33</v>
      </c>
      <c r="I13" s="16">
        <v>29161.13</v>
      </c>
      <c r="J13" s="4">
        <v>0</v>
      </c>
      <c r="K13" s="16">
        <v>29161.13</v>
      </c>
      <c r="L13" s="4">
        <v>836.92</v>
      </c>
      <c r="M13" s="4">
        <v>0</v>
      </c>
      <c r="N13" s="4">
        <v>886.5</v>
      </c>
      <c r="O13" s="4">
        <v>25</v>
      </c>
      <c r="P13" s="16">
        <v>1748.42</v>
      </c>
      <c r="Q13" s="16">
        <v>27412.71</v>
      </c>
    </row>
    <row r="14" spans="1:17" s="3" customFormat="1" ht="64.5" customHeight="1" x14ac:dyDescent="0.4">
      <c r="A14" s="15" t="s">
        <v>45</v>
      </c>
      <c r="B14" s="15" t="s">
        <v>34</v>
      </c>
      <c r="C14" s="4">
        <v>2</v>
      </c>
      <c r="D14" s="4" t="s">
        <v>19</v>
      </c>
      <c r="E14" s="4" t="s">
        <v>14</v>
      </c>
      <c r="F14" s="4" t="s">
        <v>15</v>
      </c>
      <c r="G14" s="4" t="s">
        <v>44</v>
      </c>
      <c r="H14" s="4" t="s">
        <v>32</v>
      </c>
      <c r="I14" s="16">
        <v>35000</v>
      </c>
      <c r="J14" s="4">
        <v>0</v>
      </c>
      <c r="K14" s="16">
        <v>35000</v>
      </c>
      <c r="L14" s="16">
        <v>1004.5</v>
      </c>
      <c r="M14" s="4">
        <v>0</v>
      </c>
      <c r="N14" s="16">
        <v>1064</v>
      </c>
      <c r="O14" s="4">
        <v>25</v>
      </c>
      <c r="P14" s="16">
        <v>2093.5</v>
      </c>
      <c r="Q14" s="16">
        <v>32906.5</v>
      </c>
    </row>
    <row r="15" spans="1:17" s="3" customFormat="1" ht="64.5" customHeight="1" x14ac:dyDescent="0.4">
      <c r="A15" s="15" t="s">
        <v>46</v>
      </c>
      <c r="B15" s="15" t="s">
        <v>31</v>
      </c>
      <c r="C15" s="4">
        <v>3</v>
      </c>
      <c r="D15" s="4" t="s">
        <v>21</v>
      </c>
      <c r="E15" s="4" t="s">
        <v>35</v>
      </c>
      <c r="F15" s="4" t="s">
        <v>16</v>
      </c>
      <c r="G15" s="4" t="s">
        <v>44</v>
      </c>
      <c r="H15" s="4" t="s">
        <v>33</v>
      </c>
      <c r="I15" s="16">
        <v>21821.25</v>
      </c>
      <c r="J15" s="4">
        <v>0</v>
      </c>
      <c r="K15" s="16">
        <v>21821.25</v>
      </c>
      <c r="L15" s="4">
        <v>626.27</v>
      </c>
      <c r="M15" s="4">
        <v>0</v>
      </c>
      <c r="N15" s="4">
        <v>663.37</v>
      </c>
      <c r="O15" s="4">
        <v>25</v>
      </c>
      <c r="P15" s="16">
        <v>1314.64</v>
      </c>
      <c r="Q15" s="16">
        <v>20506.61</v>
      </c>
    </row>
    <row r="16" spans="1:17" s="3" customFormat="1" ht="64.5" customHeight="1" x14ac:dyDescent="0.4">
      <c r="A16" s="15" t="s">
        <v>47</v>
      </c>
      <c r="B16" s="15" t="s">
        <v>34</v>
      </c>
      <c r="C16" s="4">
        <v>4</v>
      </c>
      <c r="D16" s="4" t="s">
        <v>22</v>
      </c>
      <c r="E16" s="4" t="s">
        <v>35</v>
      </c>
      <c r="F16" s="4" t="s">
        <v>23</v>
      </c>
      <c r="G16" s="4" t="s">
        <v>44</v>
      </c>
      <c r="H16" s="4" t="s">
        <v>32</v>
      </c>
      <c r="I16" s="16">
        <v>30417.5</v>
      </c>
      <c r="J16" s="4">
        <v>0</v>
      </c>
      <c r="K16" s="16">
        <v>30417.5</v>
      </c>
      <c r="L16" s="4">
        <v>872.98</v>
      </c>
      <c r="M16" s="4">
        <v>0</v>
      </c>
      <c r="N16" s="4">
        <v>924.69</v>
      </c>
      <c r="O16" s="16">
        <v>1602.45</v>
      </c>
      <c r="P16" s="16">
        <v>3400.12</v>
      </c>
      <c r="Q16" s="16">
        <v>27017.38</v>
      </c>
    </row>
    <row r="17" spans="1:17" s="3" customFormat="1" ht="64.5" customHeight="1" x14ac:dyDescent="0.4">
      <c r="A17" s="15" t="s">
        <v>48</v>
      </c>
      <c r="B17" s="15" t="s">
        <v>36</v>
      </c>
      <c r="C17" s="4">
        <v>5</v>
      </c>
      <c r="D17" s="4" t="s">
        <v>24</v>
      </c>
      <c r="E17" s="4" t="s">
        <v>12</v>
      </c>
      <c r="F17" s="4" t="s">
        <v>17</v>
      </c>
      <c r="G17" s="4" t="s">
        <v>44</v>
      </c>
      <c r="H17" s="4" t="s">
        <v>33</v>
      </c>
      <c r="I17" s="16">
        <v>46287.5</v>
      </c>
      <c r="J17" s="4">
        <v>0</v>
      </c>
      <c r="K17" s="16">
        <v>46287.5</v>
      </c>
      <c r="L17" s="16">
        <v>1328.45</v>
      </c>
      <c r="M17" s="16">
        <v>1330.04</v>
      </c>
      <c r="N17" s="16">
        <v>1407.14</v>
      </c>
      <c r="O17" s="16">
        <v>4718.3999999999996</v>
      </c>
      <c r="P17" s="16">
        <v>8784.0300000000007</v>
      </c>
      <c r="Q17" s="16">
        <v>37503.47</v>
      </c>
    </row>
    <row r="18" spans="1:17" s="3" customFormat="1" ht="64.5" customHeight="1" x14ac:dyDescent="0.4">
      <c r="A18" s="15" t="s">
        <v>49</v>
      </c>
      <c r="B18" s="15" t="s">
        <v>34</v>
      </c>
      <c r="C18" s="4">
        <v>6</v>
      </c>
      <c r="D18" s="4" t="s">
        <v>25</v>
      </c>
      <c r="E18" s="4" t="s">
        <v>38</v>
      </c>
      <c r="F18" s="4" t="s">
        <v>18</v>
      </c>
      <c r="G18" s="4" t="s">
        <v>44</v>
      </c>
      <c r="H18" s="4" t="s">
        <v>32</v>
      </c>
      <c r="I18" s="16">
        <v>46736.41</v>
      </c>
      <c r="J18" s="4">
        <v>0</v>
      </c>
      <c r="K18" s="16">
        <v>46736.41</v>
      </c>
      <c r="L18" s="16">
        <v>1341.33</v>
      </c>
      <c r="M18" s="16">
        <v>1393.39</v>
      </c>
      <c r="N18" s="16">
        <v>1420.79</v>
      </c>
      <c r="O18" s="4">
        <v>125</v>
      </c>
      <c r="P18" s="16">
        <v>4280.51</v>
      </c>
      <c r="Q18" s="16">
        <v>42455.9</v>
      </c>
    </row>
    <row r="19" spans="1:17" s="18" customFormat="1" ht="27.75" x14ac:dyDescent="0.45">
      <c r="A19" s="2"/>
      <c r="B19" s="25" t="s">
        <v>40</v>
      </c>
      <c r="C19" s="25"/>
      <c r="D19" s="25"/>
      <c r="E19" s="25"/>
      <c r="F19" s="25"/>
      <c r="G19" s="25"/>
      <c r="H19" s="25"/>
      <c r="I19" s="17">
        <f t="shared" ref="I19:Q19" si="0">SUM(I13:I17)</f>
        <v>162687.38</v>
      </c>
      <c r="J19" s="17">
        <f t="shared" si="0"/>
        <v>0</v>
      </c>
      <c r="K19" s="17">
        <f t="shared" si="0"/>
        <v>162687.38</v>
      </c>
      <c r="L19" s="17">
        <f t="shared" si="0"/>
        <v>4669.12</v>
      </c>
      <c r="M19" s="17">
        <f t="shared" si="0"/>
        <v>1330.04</v>
      </c>
      <c r="N19" s="17">
        <f t="shared" si="0"/>
        <v>4945.7</v>
      </c>
      <c r="O19" s="17">
        <f t="shared" si="0"/>
        <v>6395.8499999999995</v>
      </c>
      <c r="P19" s="17">
        <f t="shared" si="0"/>
        <v>17340.71</v>
      </c>
      <c r="Q19" s="17">
        <f t="shared" si="0"/>
        <v>145346.67000000001</v>
      </c>
    </row>
    <row r="20" spans="1:17" s="1" customFormat="1" ht="28.5" x14ac:dyDescent="0.45">
      <c r="A20" s="2"/>
      <c r="B20" s="19"/>
      <c r="C20" s="20"/>
      <c r="D20" s="20"/>
      <c r="E20" s="20"/>
      <c r="F20" s="20"/>
      <c r="G20" s="20"/>
      <c r="H20" s="20"/>
      <c r="I20" s="21"/>
      <c r="J20" s="20"/>
      <c r="K20" s="21"/>
      <c r="L20" s="21"/>
      <c r="M20" s="21"/>
      <c r="N20" s="21"/>
      <c r="O20" s="21"/>
      <c r="P20" s="21"/>
      <c r="Q20" s="21"/>
    </row>
    <row r="21" spans="1:17" s="1" customFormat="1" x14ac:dyDescent="0.25">
      <c r="A21" s="2"/>
      <c r="B21" s="2"/>
    </row>
    <row r="22" spans="1:17" s="1" customFormat="1" ht="28.5" x14ac:dyDescent="0.25">
      <c r="A22" s="2"/>
      <c r="B22" s="2"/>
      <c r="C22" s="23" t="s">
        <v>41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pans="1:17" s="1" customFormat="1" ht="28.5" x14ac:dyDescent="0.25">
      <c r="A23" s="2"/>
      <c r="B23" s="2"/>
      <c r="C23" s="23" t="s">
        <v>42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</row>
  </sheetData>
  <mergeCells count="6">
    <mergeCell ref="C23:Q23"/>
    <mergeCell ref="B8:Q8"/>
    <mergeCell ref="C9:Q9"/>
    <mergeCell ref="C10:Q10"/>
    <mergeCell ref="B19:H19"/>
    <mergeCell ref="C22:Q22"/>
  </mergeCells>
  <conditionalFormatting sqref="A12">
    <cfRule type="duplicateValues" dxfId="8" priority="3"/>
    <cfRule type="duplicateValues" dxfId="7" priority="6"/>
  </conditionalFormatting>
  <conditionalFormatting sqref="A19:A23">
    <cfRule type="duplicateValues" dxfId="6" priority="9"/>
  </conditionalFormatting>
  <conditionalFormatting sqref="B12:Q12">
    <cfRule type="duplicateValues" dxfId="5" priority="5"/>
  </conditionalFormatting>
  <conditionalFormatting sqref="D1:D23">
    <cfRule type="duplicateValues" dxfId="4" priority="1"/>
  </conditionalFormatting>
  <conditionalFormatting sqref="D7">
    <cfRule type="duplicateValues" dxfId="3" priority="2"/>
  </conditionalFormatting>
  <conditionalFormatting sqref="D7:D11">
    <cfRule type="duplicateValues" dxfId="2" priority="7"/>
  </conditionalFormatting>
  <conditionalFormatting sqref="D12">
    <cfRule type="duplicateValues" dxfId="1" priority="4"/>
  </conditionalFormatting>
  <conditionalFormatting sqref="D22:D23">
    <cfRule type="duplicateValues" dxfId="0" priority="8"/>
  </conditionalFormatting>
  <pageMargins left="0.7" right="0.7" top="0.75" bottom="0.75" header="0.3" footer="0.3"/>
  <pageSetup scale="2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078C0DFE9E994ABFA65830EDAB8FB9" ma:contentTypeVersion="8" ma:contentTypeDescription="Crear nuevo documento." ma:contentTypeScope="" ma:versionID="4f4eba1bd94f22e6c1534de87fde4b65">
  <xsd:schema xmlns:xsd="http://www.w3.org/2001/XMLSchema" xmlns:xs="http://www.w3.org/2001/XMLSchema" xmlns:p="http://schemas.microsoft.com/office/2006/metadata/properties" xmlns:ns3="34a3de3d-17b5-4ffc-b57f-21961d4f3419" xmlns:ns4="57f45515-435b-4460-9fdb-b9d246a06c20" targetNamespace="http://schemas.microsoft.com/office/2006/metadata/properties" ma:root="true" ma:fieldsID="8331c99f548df2e2626cfe12e9525adf" ns3:_="" ns4:_="">
    <xsd:import namespace="34a3de3d-17b5-4ffc-b57f-21961d4f3419"/>
    <xsd:import namespace="57f45515-435b-4460-9fdb-b9d246a06c2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ObjectDetectorVersions" minOccurs="0"/>
                <xsd:element ref="ns4:_activity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a3de3d-17b5-4ffc-b57f-21961d4f341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f45515-435b-4460-9fdb-b9d246a06c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7f45515-435b-4460-9fdb-b9d246a06c20" xsi:nil="true"/>
  </documentManagement>
</p:properties>
</file>

<file path=customXml/itemProps1.xml><?xml version="1.0" encoding="utf-8"?>
<ds:datastoreItem xmlns:ds="http://schemas.openxmlformats.org/officeDocument/2006/customXml" ds:itemID="{6E506219-E21E-4F7C-A3AF-B55B6FAD28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a3de3d-17b5-4ffc-b57f-21961d4f3419"/>
    <ds:schemaRef ds:uri="57f45515-435b-4460-9fdb-b9d246a06c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7BD474-0718-4F68-8CDF-867CCCC57E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351FB7-AAE1-4384-A9B0-2E03F98A0C4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7f45515-435b-4460-9fdb-b9d246a06c20"/>
    <ds:schemaRef ds:uri="http://purl.org/dc/elements/1.1/"/>
    <ds:schemaRef ds:uri="http://schemas.microsoft.com/office/2006/metadata/properties"/>
    <ds:schemaRef ds:uri="34a3de3d-17b5-4ffc-b57f-21961d4f341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TRAMITES DE PENSION</vt:lpstr>
      <vt:lpstr>'TRAMITES DE PENSION'!Área_de_impresión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Gleny Pimentel Gil</dc:creator>
  <cp:lastModifiedBy>Chris Del Rosario Tapia</cp:lastModifiedBy>
  <cp:lastPrinted>2024-03-01T15:29:51Z</cp:lastPrinted>
  <dcterms:created xsi:type="dcterms:W3CDTF">2024-02-21T14:26:57Z</dcterms:created>
  <dcterms:modified xsi:type="dcterms:W3CDTF">2024-03-01T15:36:28Z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0x01010064078C0DFE9E994ABFA65830EDAB8FB9</vt:lpwstr>
  </property>
</Properties>
</file>