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7/RRHH NOMINAS/"/>
    </mc:Choice>
  </mc:AlternateContent>
  <xr:revisionPtr revIDLastSave="0" documentId="8_{3ED2E69F-79A8-45BE-A9E8-380E3CDD42F6}" xr6:coauthVersionLast="47" xr6:coauthVersionMax="47" xr10:uidLastSave="{00000000-0000-0000-0000-000000000000}"/>
  <bookViews>
    <workbookView xWindow="-120" yWindow="-120" windowWidth="29040" windowHeight="15840" xr2:uid="{EA2799BD-1AC7-4794-B680-F3494D4D1FF7}"/>
  </bookViews>
  <sheets>
    <sheet name="TRAMITE PENSION JULIO" sheetId="3" r:id="rId1"/>
  </sheets>
  <definedNames>
    <definedName name="_xlnm.Print_Area" localSheetId="0">'TRAMITE PENSION JULIO'!$A$1:$O$26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3" l="1"/>
  <c r="N19" i="3"/>
  <c r="M19" i="3"/>
  <c r="L19" i="3"/>
  <c r="K19" i="3"/>
  <c r="J19" i="3"/>
  <c r="I19" i="3"/>
  <c r="H19" i="3"/>
  <c r="G19" i="3"/>
</calcChain>
</file>

<file path=xl/sharedStrings.xml><?xml version="1.0" encoding="utf-8"?>
<sst xmlns="http://schemas.openxmlformats.org/spreadsheetml/2006/main" count="49" uniqueCount="38">
  <si>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</si>
  <si>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</si>
  <si>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</si>
  <si>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</si>
  <si>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</si>
  <si>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</si>
  <si>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</si>
  <si>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</si>
  <si>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</si>
  <si>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</si>
  <si>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</si>
  <si>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MENSAJERO INTERNO</t>
  </si>
  <si>
    <t>DIRECCION DE ADMINISTRACION DE FONDOS -TN</t>
  </si>
  <si>
    <t>DIRECCION DE PROGRAMACION Y EVALUACION FINANCIERA -TN</t>
  </si>
  <si>
    <t>SECRETARIO (A)</t>
  </si>
  <si>
    <t>DEPARTAMENTO DE TECNOLOGIAS DE LA INFORMACION Y COMUNICACION -TN</t>
  </si>
  <si>
    <t>SOPORTE TECNICO</t>
  </si>
  <si>
    <t>DEPARTAMENTO ADMINISTRATIVO Y FINANCIERO</t>
  </si>
  <si>
    <t>ANALISTA</t>
  </si>
  <si>
    <t>INSPECTOR (A)</t>
  </si>
  <si>
    <t>LUIS DE JESUS DURAN HERNANDEZ</t>
  </si>
  <si>
    <t xml:space="preserve">GLORIA TERESA NAVRAHTILOVA VASQUEZ </t>
  </si>
  <si>
    <t>MARIBEL GOMEZ</t>
  </si>
  <si>
    <t>FAUSTO FLORES FELIPE</t>
  </si>
  <si>
    <t>ENCARGADO ALMACEN</t>
  </si>
  <si>
    <t>JUDITH BELKIS OLIVARES LAJARA</t>
  </si>
  <si>
    <t>ROBERTO ANTONIO MONTALVO MENA</t>
  </si>
  <si>
    <t xml:space="preserve">DEPARTAMETO DE RECURSOS HUMANOS </t>
  </si>
  <si>
    <t>No.</t>
  </si>
  <si>
    <t>DEPARTAMENTO</t>
  </si>
  <si>
    <t>Categoria Servidor</t>
  </si>
  <si>
    <t>Genero</t>
  </si>
  <si>
    <t>TRAMITE DE PENSION</t>
  </si>
  <si>
    <t>F</t>
  </si>
  <si>
    <t>M</t>
  </si>
  <si>
    <t xml:space="preserve">Lic. Lucy Belle Feliz Sánchez </t>
  </si>
  <si>
    <t xml:space="preserve">Enc. Departamento de Recursos Humanos </t>
  </si>
  <si>
    <t>NÓMINA PERSONAL EN TRÁMITE DE PENSIÓN,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</si>
</sst>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name val="Trebuchet MS"/>
      <family val="2"/>
    </font>
    <font>
      <sz val="22"/>
      <color theme="1"/>
      <name val="Trebuchet MS"/>
      <family val="2"/>
    </font>
    <font>
      <b/>
      <sz val="18"/>
      <color theme="1"/>
      <name val="Trebuchet MS"/>
      <family val="2"/>
    </font>
    <font>
      <sz val="18"/>
      <color theme="1"/>
      <name val="Aptos Narrow"/>
      <family val="2"/>
      <scheme val="minor"/>
    </font>
    <font>
      <b/>
      <sz val="20"/>
      <name val="Trebuchet MS"/>
      <family val="2"/>
    </font>
    <font>
      <b/>
      <sz val="20"/>
      <color theme="1"/>
      <name val="Trebuchet MS"/>
      <family val="2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43" fontId="10" fillId="2" borderId="3" xfId="1" applyFont="1" applyFill="1" applyBorder="1" applyAlignment="1"/>
    <xf numFmtId="0" fontId="2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357576</xdr:colOff>
      <xdr:row>1</xdr:row>
      <xdr:rowOff>95252</xdr:rowOff>
    </xdr:from>
    <xdr:to>
      <xdr:col>7</xdr:col>
      <xdr:colOff>108392</xdr:colOff>
      <xdr:row>7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94DFB1-3770-4F39-B3FD-9B0DA9EF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0026" y="285752"/>
          <a:ext cx="4827641" cy="1952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B08A-C8A3-40B7-A5F7-9AE93610165E}">
  <sheetPr>
    <pageSetUpPr fitToPage="1"/>
  </sheetPr>
  <dimension ref="A7:O24"/>
  <sheetViews>
    <sheetView tabSelected="1" view="pageBreakPreview" topLeftCell="A4" zoomScale="55" zoomScaleNormal="70" zoomScaleSheetLayoutView="55" workbookViewId="0">
      <selection activeCell="R23" sqref="R23"/>
    </sheetView>
  </sheetViews>
  <sheetFormatPr baseColWidth="10" defaultRowHeight="15" x14ac:dyDescent="0.25"/>
  <cols>
    <col min="1" max="1" width="11.42578125" style="2"/>
    <col min="2" max="2" width="50.28515625" style="2" customWidth="1"/>
    <col min="3" max="3" width="73.5703125" style="2" customWidth="1"/>
    <col min="4" max="4" width="39.85546875" style="2" customWidth="1"/>
    <col min="5" max="5" width="25" style="2" customWidth="1"/>
    <col min="6" max="6" width="23.7109375" style="2" customWidth="1"/>
    <col min="7" max="7" width="27.42578125" style="2" bestFit="1" customWidth="1"/>
    <col min="8" max="8" width="17.5703125" style="2" bestFit="1" customWidth="1"/>
    <col min="9" max="9" width="27.42578125" style="2" bestFit="1" customWidth="1"/>
    <col min="10" max="13" width="22.7109375" style="2" bestFit="1" customWidth="1"/>
    <col min="14" max="14" width="25.140625" style="2" bestFit="1" customWidth="1"/>
    <col min="15" max="15" width="27.42578125" style="2" bestFit="1" customWidth="1"/>
    <col min="16" max="16384" width="11.42578125" style="2"/>
  </cols>
  <sheetData>
    <row r="7" spans="1:15" s="4" customFormat="1" ht="39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4" customFormat="1" ht="48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28.5" x14ac:dyDescent="0.45">
      <c r="A9" s="14" t="s">
        <v>27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28.5" x14ac:dyDescent="0.4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2" spans="1:15" s="7" customFormat="1" ht="54.75" customHeight="1" x14ac:dyDescent="0.4">
      <c r="A12" s="6" t="s">
        <v>28</v>
      </c>
      <c r="B12" s="6" t="s">
        <v>0</v>
      </c>
      <c r="C12" s="6" t="s">
        <v>29</v>
      </c>
      <c r="D12" s="6" t="s">
        <v>1</v>
      </c>
      <c r="E12" s="6" t="s">
        <v>30</v>
      </c>
      <c r="F12" s="6" t="s">
        <v>31</v>
      </c>
      <c r="G12" s="6" t="s">
        <v>2</v>
      </c>
      <c r="H12" s="6" t="s">
        <v>3</v>
      </c>
      <c r="I12" s="6" t="s">
        <v>4</v>
      </c>
      <c r="J12" s="6" t="s">
        <v>5</v>
      </c>
      <c r="K12" s="6" t="s">
        <v>6</v>
      </c>
      <c r="L12" s="6" t="s">
        <v>7</v>
      </c>
      <c r="M12" s="6" t="s">
        <v>8</v>
      </c>
      <c r="N12" s="6" t="s">
        <v>9</v>
      </c>
      <c r="O12" s="6" t="s">
        <v>10</v>
      </c>
    </row>
    <row r="13" spans="1:15" s="9" customFormat="1" ht="75.75" customHeight="1" x14ac:dyDescent="0.4">
      <c r="A13" s="1">
        <v>1</v>
      </c>
      <c r="B13" s="1" t="s">
        <v>21</v>
      </c>
      <c r="C13" s="1" t="s">
        <v>15</v>
      </c>
      <c r="D13" s="1" t="s">
        <v>14</v>
      </c>
      <c r="E13" s="1" t="s">
        <v>32</v>
      </c>
      <c r="F13" s="1" t="s">
        <v>33</v>
      </c>
      <c r="G13" s="8">
        <v>29161.13</v>
      </c>
      <c r="H13" s="1">
        <v>0</v>
      </c>
      <c r="I13" s="8">
        <v>29161.13</v>
      </c>
      <c r="J13" s="1">
        <v>836.92</v>
      </c>
      <c r="K13" s="1">
        <v>0</v>
      </c>
      <c r="L13" s="1">
        <v>886.5</v>
      </c>
      <c r="M13" s="1">
        <v>25</v>
      </c>
      <c r="N13" s="8">
        <v>1748.42</v>
      </c>
      <c r="O13" s="8">
        <v>27412.71</v>
      </c>
    </row>
    <row r="14" spans="1:15" s="9" customFormat="1" ht="75.75" customHeight="1" x14ac:dyDescent="0.4">
      <c r="A14" s="1">
        <v>2</v>
      </c>
      <c r="B14" s="1" t="s">
        <v>20</v>
      </c>
      <c r="C14" s="1" t="s">
        <v>15</v>
      </c>
      <c r="D14" s="1" t="s">
        <v>16</v>
      </c>
      <c r="E14" s="1" t="s">
        <v>32</v>
      </c>
      <c r="F14" s="1" t="s">
        <v>34</v>
      </c>
      <c r="G14" s="8">
        <v>35000</v>
      </c>
      <c r="H14" s="1">
        <v>0</v>
      </c>
      <c r="I14" s="8">
        <v>35000</v>
      </c>
      <c r="J14" s="8">
        <v>1004.5</v>
      </c>
      <c r="K14" s="1">
        <v>0</v>
      </c>
      <c r="L14" s="8">
        <v>1064</v>
      </c>
      <c r="M14" s="1">
        <v>25</v>
      </c>
      <c r="N14" s="8">
        <v>2093.5</v>
      </c>
      <c r="O14" s="8">
        <v>32906.5</v>
      </c>
    </row>
    <row r="15" spans="1:15" s="9" customFormat="1" ht="75.75" customHeight="1" x14ac:dyDescent="0.4">
      <c r="A15" s="1">
        <v>3</v>
      </c>
      <c r="B15" s="1" t="s">
        <v>22</v>
      </c>
      <c r="C15" s="1" t="s">
        <v>17</v>
      </c>
      <c r="D15" s="1" t="s">
        <v>11</v>
      </c>
      <c r="E15" s="1" t="s">
        <v>32</v>
      </c>
      <c r="F15" s="1" t="s">
        <v>33</v>
      </c>
      <c r="G15" s="8">
        <v>21821.25</v>
      </c>
      <c r="H15" s="1">
        <v>0</v>
      </c>
      <c r="I15" s="8">
        <v>21821.25</v>
      </c>
      <c r="J15" s="1">
        <v>626.27</v>
      </c>
      <c r="K15" s="1">
        <v>0</v>
      </c>
      <c r="L15" s="1">
        <v>663.37</v>
      </c>
      <c r="M15" s="1">
        <v>25</v>
      </c>
      <c r="N15" s="8">
        <v>1314.64</v>
      </c>
      <c r="O15" s="8">
        <v>20506.61</v>
      </c>
    </row>
    <row r="16" spans="1:15" s="9" customFormat="1" ht="75.75" customHeight="1" x14ac:dyDescent="0.4">
      <c r="A16" s="1">
        <v>4</v>
      </c>
      <c r="B16" s="1" t="s">
        <v>23</v>
      </c>
      <c r="C16" s="1" t="s">
        <v>17</v>
      </c>
      <c r="D16" s="1" t="s">
        <v>24</v>
      </c>
      <c r="E16" s="1" t="s">
        <v>32</v>
      </c>
      <c r="F16" s="1" t="s">
        <v>34</v>
      </c>
      <c r="G16" s="8">
        <v>30417.5</v>
      </c>
      <c r="H16" s="1">
        <v>0</v>
      </c>
      <c r="I16" s="8">
        <v>30417.5</v>
      </c>
      <c r="J16" s="1">
        <v>872.98</v>
      </c>
      <c r="K16" s="1">
        <v>0</v>
      </c>
      <c r="L16" s="1">
        <v>924.69</v>
      </c>
      <c r="M16" s="8">
        <v>1602.45</v>
      </c>
      <c r="N16" s="8">
        <v>3400.12</v>
      </c>
      <c r="O16" s="8">
        <v>27017.38</v>
      </c>
    </row>
    <row r="17" spans="1:15" s="9" customFormat="1" ht="75.75" customHeight="1" x14ac:dyDescent="0.4">
      <c r="A17" s="1">
        <v>5</v>
      </c>
      <c r="B17" s="1" t="s">
        <v>25</v>
      </c>
      <c r="C17" s="1" t="s">
        <v>13</v>
      </c>
      <c r="D17" s="1" t="s">
        <v>18</v>
      </c>
      <c r="E17" s="1" t="s">
        <v>32</v>
      </c>
      <c r="F17" s="1" t="s">
        <v>33</v>
      </c>
      <c r="G17" s="8">
        <v>46287.5</v>
      </c>
      <c r="H17" s="1">
        <v>0</v>
      </c>
      <c r="I17" s="8">
        <v>46287.5</v>
      </c>
      <c r="J17" s="8">
        <v>1328.45</v>
      </c>
      <c r="K17" s="8">
        <v>1330.04</v>
      </c>
      <c r="L17" s="8">
        <v>1407.14</v>
      </c>
      <c r="M17" s="8">
        <v>4718.3999999999996</v>
      </c>
      <c r="N17" s="8">
        <v>8784.0300000000007</v>
      </c>
      <c r="O17" s="8">
        <v>37503.47</v>
      </c>
    </row>
    <row r="18" spans="1:15" s="9" customFormat="1" ht="75.75" customHeight="1" x14ac:dyDescent="0.4">
      <c r="A18" s="1">
        <v>6</v>
      </c>
      <c r="B18" s="1" t="s">
        <v>26</v>
      </c>
      <c r="C18" s="1" t="s">
        <v>12</v>
      </c>
      <c r="D18" s="1" t="s">
        <v>19</v>
      </c>
      <c r="E18" s="1" t="s">
        <v>32</v>
      </c>
      <c r="F18" s="1" t="s">
        <v>34</v>
      </c>
      <c r="G18" s="8">
        <v>46736.41</v>
      </c>
      <c r="H18" s="1">
        <v>0</v>
      </c>
      <c r="I18" s="8">
        <v>46736.41</v>
      </c>
      <c r="J18" s="8">
        <v>1341.33</v>
      </c>
      <c r="K18" s="8">
        <v>1393.39</v>
      </c>
      <c r="L18" s="8">
        <v>1420.79</v>
      </c>
      <c r="M18" s="1">
        <v>125</v>
      </c>
      <c r="N18" s="8">
        <v>4280.51</v>
      </c>
      <c r="O18" s="8">
        <v>42455.9</v>
      </c>
    </row>
    <row r="19" spans="1:15" s="11" customFormat="1" ht="27.75" x14ac:dyDescent="0.45">
      <c r="A19" s="16"/>
      <c r="B19" s="16"/>
      <c r="C19" s="16"/>
      <c r="D19" s="16"/>
      <c r="E19" s="16"/>
      <c r="F19" s="16"/>
      <c r="G19" s="10">
        <f t="shared" ref="G19:O19" si="0">SUM(G13:G17)</f>
        <v>162687.38</v>
      </c>
      <c r="H19" s="10">
        <f t="shared" si="0"/>
        <v>0</v>
      </c>
      <c r="I19" s="10">
        <f t="shared" si="0"/>
        <v>162687.38</v>
      </c>
      <c r="J19" s="10">
        <f t="shared" si="0"/>
        <v>4669.12</v>
      </c>
      <c r="K19" s="10">
        <f t="shared" si="0"/>
        <v>1330.04</v>
      </c>
      <c r="L19" s="10">
        <f t="shared" si="0"/>
        <v>4945.7</v>
      </c>
      <c r="M19" s="10">
        <f t="shared" si="0"/>
        <v>6395.8499999999995</v>
      </c>
      <c r="N19" s="10">
        <f t="shared" si="0"/>
        <v>17340.71</v>
      </c>
      <c r="O19" s="10">
        <f t="shared" si="0"/>
        <v>145346.67000000001</v>
      </c>
    </row>
    <row r="20" spans="1:15" ht="28.5" x14ac:dyDescent="0.45">
      <c r="A20" s="12"/>
      <c r="B20" s="12"/>
      <c r="C20" s="12"/>
      <c r="D20" s="12"/>
      <c r="E20" s="12"/>
      <c r="F20" s="12"/>
      <c r="G20" s="13"/>
      <c r="H20" s="12"/>
      <c r="I20" s="13"/>
      <c r="J20" s="13"/>
      <c r="K20" s="13"/>
      <c r="L20" s="13"/>
      <c r="M20" s="13"/>
      <c r="N20" s="13"/>
      <c r="O20" s="13"/>
    </row>
    <row r="21" spans="1:15" ht="28.5" x14ac:dyDescent="0.45">
      <c r="A21" s="12"/>
      <c r="B21" s="12"/>
      <c r="C21" s="12"/>
      <c r="D21" s="12"/>
      <c r="E21" s="12"/>
      <c r="F21" s="12"/>
      <c r="G21" s="13"/>
      <c r="H21" s="12"/>
      <c r="I21" s="13"/>
      <c r="J21" s="13"/>
      <c r="K21" s="13"/>
      <c r="L21" s="13"/>
      <c r="M21" s="13"/>
      <c r="N21" s="13"/>
      <c r="O21" s="13"/>
    </row>
    <row r="23" spans="1:15" ht="28.5" x14ac:dyDescent="0.25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28.5" x14ac:dyDescent="0.25">
      <c r="A24" s="14" t="s">
        <v>36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6">
    <mergeCell ref="A24:O24"/>
    <mergeCell ref="A8:O8"/>
    <mergeCell ref="A9:O9"/>
    <mergeCell ref="A10:O10"/>
    <mergeCell ref="A19:F19"/>
    <mergeCell ref="A23:O23"/>
  </mergeCells>
  <conditionalFormatting sqref="A12:O12">
    <cfRule type="duplicateValues" dxfId="6" priority="11"/>
  </conditionalFormatting>
  <conditionalFormatting sqref="B1:B24">
    <cfRule type="duplicateValues" dxfId="5" priority="2"/>
  </conditionalFormatting>
  <conditionalFormatting sqref="B1:B25">
    <cfRule type="duplicateValues" dxfId="4" priority="1"/>
  </conditionalFormatting>
  <conditionalFormatting sqref="B7">
    <cfRule type="duplicateValues" dxfId="3" priority="3"/>
  </conditionalFormatting>
  <conditionalFormatting sqref="B7:B11">
    <cfRule type="duplicateValues" dxfId="2" priority="8"/>
  </conditionalFormatting>
  <conditionalFormatting sqref="B12">
    <cfRule type="duplicateValues" dxfId="1" priority="5"/>
  </conditionalFormatting>
  <conditionalFormatting sqref="B23:B24">
    <cfRule type="duplicateValues" dxfId="0" priority="9"/>
  </conditionalFormatting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PENSION JULIO</vt:lpstr>
      <vt:lpstr>'TRAMITE PENSION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Ixshel Elora Nova Portes</cp:lastModifiedBy>
  <cp:lastPrinted>2024-07-31T17:22:22Z</cp:lastPrinted>
  <dcterms:created xsi:type="dcterms:W3CDTF">2024-07-17T16:19:24Z</dcterms:created>
  <dcterms:modified xsi:type="dcterms:W3CDTF">2024-08-06T18:01:45Z</dcterms:modified>
</cp:coreProperties>
</file>